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 activeTab="1"/>
  </bookViews>
  <sheets>
    <sheet name="Sheet4" sheetId="4" r:id="rId1"/>
    <sheet name="Sheet1" sheetId="1" r:id="rId2"/>
    <sheet name="Sheet2" sheetId="2" r:id="rId3"/>
  </sheets>
  <definedNames>
    <definedName name="_xlnm._FilterDatabase" localSheetId="1" hidden="1">Sheet1!$A$6:$IU$10</definedName>
  </definedNames>
  <calcPr calcId="124519"/>
</workbook>
</file>

<file path=xl/calcChain.xml><?xml version="1.0" encoding="utf-8"?>
<calcChain xmlns="http://schemas.openxmlformats.org/spreadsheetml/2006/main">
  <c r="F62" i="4"/>
  <c r="D62"/>
  <c r="C62"/>
</calcChain>
</file>

<file path=xl/sharedStrings.xml><?xml version="1.0" encoding="utf-8"?>
<sst xmlns="http://schemas.openxmlformats.org/spreadsheetml/2006/main" count="181" uniqueCount="146">
  <si>
    <t>附件1：</t>
  </si>
  <si>
    <t>西藏自治区 那曲 市  双湖县（区）2023年统筹整合资金来源及支出表</t>
  </si>
  <si>
    <t>填报单位（盖章）：乡村振兴局</t>
  </si>
  <si>
    <t>单位：万元</t>
  </si>
  <si>
    <t>序号</t>
  </si>
  <si>
    <t>财政资金名称</t>
  </si>
  <si>
    <t>2022年度资金（万元）</t>
  </si>
  <si>
    <t>2023年度资金（万元）</t>
  </si>
  <si>
    <t>2023年1-2月份实际支出数</t>
  </si>
  <si>
    <t>备注</t>
  </si>
  <si>
    <t>总规模</t>
  </si>
  <si>
    <t>贫困县计划整合资金规模</t>
  </si>
  <si>
    <t>脱贫县计划整合资金规模</t>
  </si>
  <si>
    <t>脱贫县已整合资金规模</t>
  </si>
  <si>
    <t>栏次</t>
  </si>
  <si>
    <t>2≥3</t>
  </si>
  <si>
    <r>
      <rPr>
        <sz val="10"/>
        <rFont val="仿宋_GB2312"/>
        <charset val="134"/>
      </rPr>
      <t>4</t>
    </r>
    <r>
      <rPr>
        <sz val="10"/>
        <rFont val="宋体"/>
        <charset val="134"/>
      </rPr>
      <t>&gt;5</t>
    </r>
  </si>
  <si>
    <t>5≥6</t>
  </si>
  <si>
    <t>一</t>
  </si>
  <si>
    <t>中央财政资金小计</t>
  </si>
  <si>
    <t>财政衔接资金</t>
  </si>
  <si>
    <t>水利发展资金（农田水利设施建设、水土保持补助、江河湖库综合整治以及山洪灾害防治资金）</t>
  </si>
  <si>
    <t>农业生产发展资金（现代农业生产发展资金、农业技术推广与服务补助资金等）</t>
  </si>
  <si>
    <t>林业改革补助资金（含天保和森林管护补助）</t>
  </si>
  <si>
    <t>农田建设补助资金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</si>
  <si>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</si>
  <si>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</si>
  <si>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</si>
  <si>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</si>
  <si>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</si>
  <si>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</si>
  <si>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</si>
  <si>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</si>
  <si>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农业资源及生态保护补助资金（对农牧民直接补助除外）</t>
  </si>
  <si>
    <t>服务业发展专项资金（支持新农村现代流通服务网络工程部分）</t>
  </si>
  <si>
    <t>旅游发展基金</t>
  </si>
  <si>
    <t>中央财政预算内投资用于“三农”建设部分</t>
  </si>
  <si>
    <t>其中：退牧还草工程建设</t>
  </si>
  <si>
    <t>其中：人畜饮水安全巩固提高补助</t>
  </si>
  <si>
    <t>其中：中央预算内以工代赈资金</t>
  </si>
  <si>
    <t>其中：中央预算内兴边富民资金</t>
  </si>
  <si>
    <t>二</t>
  </si>
  <si>
    <t>自治区财政资金小计</t>
  </si>
  <si>
    <t>水利发展资金（农田水利设施建设、水土保持补助资金）</t>
  </si>
  <si>
    <t>农牧民技能培训补助经费</t>
  </si>
  <si>
    <t>林业改革发展资金（含林业产业及防沙治沙）</t>
  </si>
  <si>
    <t>林业产业和木本油料生产扶持资金</t>
  </si>
  <si>
    <t>土地整治和高标准农田建设（含土地跨省交易收益）</t>
  </si>
  <si>
    <t>应用技术研究与开发（支持脱贫攻坚）</t>
  </si>
  <si>
    <t>其他农业生产发展</t>
  </si>
  <si>
    <t>旅游发展资金</t>
  </si>
  <si>
    <t>彩票公益金支持扶贫资金</t>
  </si>
  <si>
    <t>其他涉农资金（盘活资金）</t>
  </si>
  <si>
    <t>三</t>
  </si>
  <si>
    <t>地（市）级资金小计</t>
  </si>
  <si>
    <t>农牧业专项资金</t>
  </si>
  <si>
    <t>林业发展资金</t>
  </si>
  <si>
    <t>水利发展资金</t>
  </si>
  <si>
    <t>技能及就业培训资金</t>
  </si>
  <si>
    <t>农业科技发展资金</t>
  </si>
  <si>
    <t>其他涉农资金  （盘活资金）</t>
  </si>
  <si>
    <t>援藏资金</t>
  </si>
  <si>
    <t>四</t>
  </si>
  <si>
    <t>县（区）级资金小计</t>
  </si>
  <si>
    <t>其他整合</t>
  </si>
  <si>
    <t>五</t>
  </si>
  <si>
    <t>四级合计</t>
  </si>
  <si>
    <t xml:space="preserve"> </t>
  </si>
  <si>
    <t>其中用于建档立卡贫困村的资金规模</t>
  </si>
  <si>
    <t>其中用于建档立卡贫困人口的资金规模</t>
  </si>
  <si>
    <t>附件2：</t>
  </si>
  <si>
    <t xml:space="preserve">填报单位：那曲市双湖县财政局、乡村振兴局                                                                                                                                                    </t>
  </si>
  <si>
    <t>县（区)、乡（镇）名称</t>
  </si>
  <si>
    <t>项目名称</t>
  </si>
  <si>
    <r>
      <rPr>
        <b/>
        <sz val="11"/>
        <rFont val="方正仿宋简体"/>
        <charset val="134"/>
      </rPr>
      <t>建设地点</t>
    </r>
    <r>
      <rPr>
        <sz val="11"/>
        <rFont val="方正仿宋简体"/>
        <charset val="134"/>
      </rPr>
      <t>（所在乡村名）</t>
    </r>
  </si>
  <si>
    <t>项目建设内容</t>
  </si>
  <si>
    <t>项目主管部门</t>
  </si>
  <si>
    <t>项目责任人</t>
  </si>
  <si>
    <t>项目期限（月）</t>
  </si>
  <si>
    <t>整合财政涉农资金来源</t>
  </si>
  <si>
    <t>投资计划(万元)</t>
  </si>
  <si>
    <t>项目预计年均实现收益（万元）</t>
  </si>
  <si>
    <r>
      <rPr>
        <b/>
        <sz val="11"/>
        <rFont val="方正仿宋简体"/>
        <charset val="134"/>
      </rPr>
      <t>项目受益群众户</t>
    </r>
    <r>
      <rPr>
        <sz val="11"/>
        <rFont val="方正仿宋简体"/>
        <charset val="134"/>
      </rPr>
      <t>(户)</t>
    </r>
  </si>
  <si>
    <r>
      <rPr>
        <b/>
        <sz val="11"/>
        <rFont val="方正仿宋简体"/>
        <charset val="134"/>
      </rPr>
      <t>项目受益总人口</t>
    </r>
    <r>
      <rPr>
        <sz val="11"/>
        <rFont val="方正仿宋简体"/>
        <charset val="134"/>
      </rPr>
      <t>(人)</t>
    </r>
  </si>
  <si>
    <t>项目实施进度情况（完成实施方案或者初步设计报告、完成用地手续、完成环评、完成项目概批、完成招投标、项目一开工等）</t>
  </si>
  <si>
    <t>备注（是否存在缺口）</t>
  </si>
  <si>
    <t>开工时间</t>
  </si>
  <si>
    <t>竣工时间</t>
  </si>
  <si>
    <t>资金来源名称</t>
  </si>
  <si>
    <t>金额(万元)</t>
  </si>
  <si>
    <t>总投资</t>
  </si>
  <si>
    <t>中央资金</t>
  </si>
  <si>
    <t>自治区资金</t>
  </si>
  <si>
    <t>地（市）级资金</t>
  </si>
  <si>
    <t xml:space="preserve">县本级资金  </t>
  </si>
  <si>
    <t>县级整合资金</t>
  </si>
  <si>
    <t xml:space="preserve">项目单位自筹   </t>
  </si>
  <si>
    <t>行次</t>
  </si>
  <si>
    <t>双湖县</t>
  </si>
  <si>
    <t>2个</t>
  </si>
  <si>
    <t>一、生产发展（含乡村特色产业项目）类</t>
  </si>
  <si>
    <t>村级合作组织功能提升建设项目</t>
  </si>
  <si>
    <t>措折罗玛镇2、3、4、5、6、7、8村；协德乡1、2、3、4、5村、巴岭乡1、2、3、4村、多玛乡2、3、4、5村。</t>
  </si>
  <si>
    <t>计划建设20座防抗灾棚圈，每座新建羊舍597.8㎡，羊圈925.12㎡，防疫栏166.72㎡，配套建设综合用房95.12㎡。</t>
  </si>
  <si>
    <t>双湖县农业农村局
双湖县民族宗教事务局</t>
  </si>
  <si>
    <t>扎巴
扎西顿珠</t>
  </si>
  <si>
    <t>2023年中央少数民族发展资金447.65万元、2023年自治区衔接推进乡村振兴补助资金1496.78万元、其中少数民族发展资金244.78万元、县级财政配套55.57万元。</t>
  </si>
  <si>
    <t>完成实施方案或者初步设计</t>
  </si>
  <si>
    <t>否</t>
  </si>
  <si>
    <t>牲畜过冬盖布制作项目</t>
  </si>
  <si>
    <t>31个行政村</t>
  </si>
  <si>
    <t>计划制作牲畜过冬盖布，规格大小为：牦牛盖布：1.2*1.7=2.04㎡/个、山羊盖布0.86㎡/个、幼畜盖布0.55*0.8=0.44㎡/个，其中毛牛盖布150元/个，山羊盖布100元/个，幼畜盖布50元/个，制作数量：牦牛盖布6024个、山羊盖布16894个、幼畜盖布7026个。</t>
  </si>
  <si>
    <t>乡村振兴局</t>
  </si>
  <si>
    <t>达瓦次仁</t>
  </si>
  <si>
    <t>县级财政配套资金294.43万元。</t>
  </si>
  <si>
    <t>牲畜采购项目</t>
  </si>
  <si>
    <t>购买班戈县色哇绵羊1000只（1000×1200元=120万）、
绒山羊950只（950×800元=76万），购买牲畜中母畜占比80%，公畜占比20%，以上牲畜共计价格为196万，剩余4万元，作为牲畜采购后的运送费用。</t>
  </si>
  <si>
    <t>市级财政配套资金200万元。</t>
  </si>
  <si>
    <t>附件3：</t>
  </si>
  <si>
    <t>2023年第二批贫困县涉农资金整合工作示范县统计表</t>
  </si>
  <si>
    <t>填报地（市）：双湖县财政局、乡村振兴局</t>
  </si>
  <si>
    <t>填报时间：2023年6月18日</t>
  </si>
  <si>
    <t>示范县名</t>
  </si>
  <si>
    <t>基本情况</t>
  </si>
  <si>
    <t>贫困县涉农资金整合情况</t>
  </si>
  <si>
    <t>农村人口数（人）</t>
  </si>
  <si>
    <t>建档立卡脱贫人口数（人）</t>
  </si>
  <si>
    <t>脱贫村数</t>
  </si>
  <si>
    <t>贫困发生率（%）</t>
  </si>
  <si>
    <t>贫困县类别</t>
  </si>
  <si>
    <t>脱贫时间（年）</t>
  </si>
  <si>
    <t>出台本年度整合实施方案时间（年）</t>
  </si>
  <si>
    <t>出台资金管理办法时间（年）</t>
  </si>
  <si>
    <t>2023年中央和自治区财政资金规模</t>
  </si>
  <si>
    <t>2023年整合范围资金总规模（万元）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</si>
  <si>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</si>
  <si>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</si>
  <si>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</si>
  <si>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</si>
  <si>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</si>
  <si>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</si>
  <si>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</si>
  <si>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0</t>
  </si>
  <si>
    <t>深度贫困县（已摘帽）</t>
  </si>
  <si>
    <t xml:space="preserve">   </t>
  </si>
  <si>
    <r>
      <t>西藏自治区</t>
    </r>
    <r>
      <rPr>
        <u/>
        <sz val="36"/>
        <rFont val="方正小标宋简体"/>
        <charset val="134"/>
      </rPr>
      <t>那曲</t>
    </r>
    <r>
      <rPr>
        <sz val="36"/>
        <rFont val="方正小标宋简体"/>
        <charset val="134"/>
      </rPr>
      <t>市双湖县2023年财政涉农统筹整合资金项目投资计划明细表（第一批）</t>
    </r>
    <phoneticPr fontId="37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</si>
</sst>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9" formatCode="0.00\);[Red]\(0.00\)"/>
    <numFmt numFmtId="180" formatCode="0.00_);[Red]\(0.00\)"/>
    <numFmt numFmtId="181" formatCode="0_ "/>
    <numFmt numFmtId="182" formatCode="0_);[Red]\(0\)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1"/>
      <color indexed="63"/>
      <name val="仿宋"/>
      <charset val="134"/>
    </font>
    <font>
      <sz val="10"/>
      <color indexed="63"/>
      <name val="楷体"/>
      <charset val="134"/>
    </font>
    <font>
      <sz val="10"/>
      <color indexed="63"/>
      <name val="仿宋"/>
      <charset val="134"/>
    </font>
    <font>
      <u/>
      <sz val="10"/>
      <color indexed="63"/>
      <name val="仿宋"/>
      <charset val="134"/>
    </font>
    <font>
      <sz val="11"/>
      <color theme="1"/>
      <name val="黑体"/>
      <charset val="134"/>
    </font>
    <font>
      <sz val="12"/>
      <color indexed="63"/>
      <name val="仿宋"/>
      <charset val="134"/>
    </font>
    <font>
      <sz val="36"/>
      <name val="方正小标宋简体"/>
      <charset val="134"/>
    </font>
    <font>
      <b/>
      <sz val="11"/>
      <color rgb="FF000000"/>
      <name val="方正仿宋简体"/>
      <charset val="134"/>
    </font>
    <font>
      <b/>
      <sz val="11"/>
      <color indexed="8"/>
      <name val="方正仿宋简体"/>
      <charset val="134"/>
    </font>
    <font>
      <b/>
      <sz val="16"/>
      <color indexed="8"/>
      <name val="方正仿宋简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0"/>
      <name val="宋体"/>
      <charset val="134"/>
    </font>
    <font>
      <sz val="11"/>
      <color indexed="8"/>
      <name val="方正仿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宋体"/>
      <charset val="134"/>
    </font>
    <font>
      <sz val="12"/>
      <name val="方正小标宋简体"/>
      <charset val="134"/>
    </font>
    <font>
      <sz val="11"/>
      <name val="仿宋"/>
      <charset val="134"/>
    </font>
    <font>
      <sz val="12"/>
      <name val="仿宋"/>
      <charset val="134"/>
    </font>
    <font>
      <sz val="16"/>
      <name val="方正小标宋简体"/>
      <charset val="134"/>
    </font>
    <font>
      <sz val="10"/>
      <name val="仿宋"/>
      <charset val="134"/>
    </font>
    <font>
      <sz val="10"/>
      <name val="方正小标宋简体"/>
      <charset val="134"/>
    </font>
    <font>
      <sz val="10"/>
      <name val="仿宋_GB2312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Tahoma"/>
      <family val="2"/>
    </font>
    <font>
      <sz val="12"/>
      <name val="宋体"/>
      <charset val="134"/>
    </font>
    <font>
      <u/>
      <sz val="36"/>
      <name val="方正小标宋简体"/>
      <charset val="134"/>
    </font>
    <font>
      <b/>
      <sz val="11"/>
      <name val="方正仿宋简体"/>
      <charset val="134"/>
    </font>
    <font>
      <sz val="11"/>
      <name val="方正仿宋简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 applyProtection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4" applyFill="1" applyAlignment="1">
      <alignment horizontal="center" vertical="center" wrapText="1"/>
    </xf>
    <xf numFmtId="0" fontId="1" fillId="0" borderId="0" xfId="4" applyNumberFormat="1" applyFill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8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57" fontId="17" fillId="0" borderId="1" xfId="8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2" fillId="0" borderId="6" xfId="8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4" applyFont="1" applyFill="1" applyAlignment="1">
      <alignment horizontal="center" vertical="center" wrapText="1"/>
    </xf>
    <xf numFmtId="180" fontId="12" fillId="0" borderId="1" xfId="4" applyNumberFormat="1" applyFont="1" applyFill="1" applyBorder="1" applyAlignment="1">
      <alignment horizontal="center" vertical="center" wrapText="1"/>
    </xf>
    <xf numFmtId="180" fontId="17" fillId="0" borderId="1" xfId="4" applyNumberFormat="1" applyFont="1" applyFill="1" applyBorder="1" applyAlignment="1">
      <alignment horizontal="center" vertical="center" wrapText="1"/>
    </xf>
    <xf numFmtId="181" fontId="1" fillId="0" borderId="0" xfId="4" applyNumberFormat="1" applyFill="1" applyAlignment="1">
      <alignment horizontal="center" vertical="center" wrapText="1"/>
    </xf>
    <xf numFmtId="181" fontId="13" fillId="0" borderId="0" xfId="4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181" fontId="12" fillId="0" borderId="1" xfId="4" applyNumberFormat="1" applyFont="1" applyFill="1" applyBorder="1" applyAlignment="1">
      <alignment horizontal="center" vertical="center" wrapText="1"/>
    </xf>
    <xf numFmtId="182" fontId="12" fillId="0" borderId="1" xfId="4" applyNumberFormat="1" applyFont="1" applyFill="1" applyBorder="1" applyAlignment="1">
      <alignment horizontal="center" vertical="center" wrapText="1"/>
    </xf>
    <xf numFmtId="182" fontId="17" fillId="0" borderId="1" xfId="4" applyNumberFormat="1" applyFont="1" applyFill="1" applyBorder="1" applyAlignment="1">
      <alignment horizontal="center" vertical="center" wrapText="1"/>
    </xf>
    <xf numFmtId="0" fontId="18" fillId="0" borderId="0" xfId="4" applyFont="1" applyFill="1" applyAlignment="1">
      <alignment horizontal="center" vertical="center" wrapText="1"/>
    </xf>
    <xf numFmtId="0" fontId="19" fillId="0" borderId="0" xfId="4" applyFont="1" applyFill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8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 vertical="center" wrapText="1"/>
    </xf>
    <xf numFmtId="181" fontId="10" fillId="0" borderId="0" xfId="4" applyNumberFormat="1" applyFont="1" applyFill="1" applyBorder="1" applyAlignment="1">
      <alignment horizontal="center" vertical="center" wrapText="1"/>
    </xf>
    <xf numFmtId="0" fontId="11" fillId="0" borderId="2" xfId="4" applyNumberFormat="1" applyFont="1" applyFill="1" applyBorder="1" applyAlignment="1">
      <alignment horizontal="left" vertical="center" wrapText="1"/>
    </xf>
    <xf numFmtId="0" fontId="12" fillId="0" borderId="2" xfId="4" applyNumberFormat="1" applyFont="1" applyFill="1" applyBorder="1" applyAlignment="1">
      <alignment horizontal="left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0" fontId="12" fillId="0" borderId="7" xfId="4" applyNumberFormat="1" applyFont="1" applyFill="1" applyBorder="1" applyAlignment="1">
      <alignment horizontal="center" vertical="center" wrapText="1"/>
    </xf>
    <xf numFmtId="0" fontId="12" fillId="0" borderId="6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181" fontId="12" fillId="0" borderId="3" xfId="4" applyNumberFormat="1" applyFont="1" applyFill="1" applyBorder="1" applyAlignment="1">
      <alignment horizontal="center" vertical="center" wrapText="1"/>
    </xf>
    <xf numFmtId="181" fontId="12" fillId="0" borderId="5" xfId="4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133 2" xfId="5"/>
    <cellStyle name="常规 2 12" xfId="6"/>
    <cellStyle name="常规 3" xfId="7"/>
    <cellStyle name="常规 51" xfId="4"/>
    <cellStyle name="常规 51 2" xfId="8"/>
    <cellStyle name="常规 6 2" xfId="3"/>
    <cellStyle name="常规 73" xfId="2"/>
    <cellStyle name="常规_副本西藏自治区贫困县统筹整合使用财政涉农资金情况统计表（模版）参考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2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2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2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3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3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4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4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5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5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6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6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7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7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9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9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0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38735</xdr:colOff>
      <xdr:row>1</xdr:row>
      <xdr:rowOff>0</xdr:rowOff>
    </xdr:to>
    <xdr:pic>
      <xdr:nvPicPr>
        <xdr:cNvPr id="104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19685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5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13335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106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38735</xdr:colOff>
      <xdr:row>1</xdr:row>
      <xdr:rowOff>0</xdr:rowOff>
    </xdr:to>
    <xdr:pic>
      <xdr:nvPicPr>
        <xdr:cNvPr id="107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19685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8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13335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09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10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11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12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13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14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15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16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17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18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19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20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21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22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23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24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25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26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27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28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29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30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31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32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33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34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35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36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37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38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39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40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41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42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43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 macro="" textlink="">
      <xdr:nvSpPr>
        <xdr:cNvPr id="144" name="文本框 2"/>
        <xdr:cNvSpPr/>
      </xdr:nvSpPr>
      <xdr:spPr>
        <a:xfrm>
          <a:off x="679450" y="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45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46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47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 macro="" textlink="">
      <xdr:nvSpPr>
        <xdr:cNvPr id="148" name="文本框 2"/>
        <xdr:cNvSpPr/>
      </xdr:nvSpPr>
      <xdr:spPr>
        <a:xfrm>
          <a:off x="679450" y="0"/>
          <a:ext cx="279844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49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50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51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 macro="" textlink="">
      <xdr:nvSpPr>
        <xdr:cNvPr id="152" name="文本框 2"/>
        <xdr:cNvSpPr/>
      </xdr:nvSpPr>
      <xdr:spPr>
        <a:xfrm>
          <a:off x="679450" y="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53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54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55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 macro="" textlink="">
      <xdr:nvSpPr>
        <xdr:cNvPr id="156" name="文本框 2"/>
        <xdr:cNvSpPr/>
      </xdr:nvSpPr>
      <xdr:spPr>
        <a:xfrm>
          <a:off x="679450" y="0"/>
          <a:ext cx="279844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57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58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59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 macro="" textlink="">
      <xdr:nvSpPr>
        <xdr:cNvPr id="160" name="文本框 2"/>
        <xdr:cNvSpPr/>
      </xdr:nvSpPr>
      <xdr:spPr>
        <a:xfrm>
          <a:off x="679450" y="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61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62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63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 macro="" textlink="">
      <xdr:nvSpPr>
        <xdr:cNvPr id="164" name="文本框 2"/>
        <xdr:cNvSpPr/>
      </xdr:nvSpPr>
      <xdr:spPr>
        <a:xfrm>
          <a:off x="679450" y="0"/>
          <a:ext cx="279844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65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66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67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 macro="" textlink="">
      <xdr:nvSpPr>
        <xdr:cNvPr id="168" name="文本框 2"/>
        <xdr:cNvSpPr/>
      </xdr:nvSpPr>
      <xdr:spPr>
        <a:xfrm>
          <a:off x="679450" y="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69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 macro="" textlink="">
      <xdr:nvSpPr>
        <xdr:cNvPr id="170" name="文本框 2"/>
        <xdr:cNvSpPr/>
      </xdr:nvSpPr>
      <xdr:spPr>
        <a:xfrm>
          <a:off x="679450" y="0"/>
          <a:ext cx="279844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951865</xdr:colOff>
      <xdr:row>1</xdr:row>
      <xdr:rowOff>172085</xdr:rowOff>
    </xdr:to>
    <xdr:sp macro="" textlink="">
      <xdr:nvSpPr>
        <xdr:cNvPr id="171" name="文本框 2"/>
        <xdr:cNvSpPr/>
      </xdr:nvSpPr>
      <xdr:spPr>
        <a:xfrm rot="1260000">
          <a:off x="3394710" y="0"/>
          <a:ext cx="2784475" cy="37020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7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18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18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18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8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19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19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19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19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0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0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0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1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1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21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1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2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2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22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2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3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3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3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4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4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4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25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5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6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6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26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6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7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7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27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27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38735</xdr:colOff>
      <xdr:row>10</xdr:row>
      <xdr:rowOff>196215</xdr:rowOff>
    </xdr:to>
    <xdr:pic>
      <xdr:nvPicPr>
        <xdr:cNvPr id="274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35320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10</xdr:row>
      <xdr:rowOff>0</xdr:rowOff>
    </xdr:from>
    <xdr:to>
      <xdr:col>15</xdr:col>
      <xdr:colOff>266700</xdr:colOff>
      <xdr:row>10</xdr:row>
      <xdr:rowOff>196215</xdr:rowOff>
    </xdr:to>
    <xdr:pic>
      <xdr:nvPicPr>
        <xdr:cNvPr id="275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84315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196215</xdr:rowOff>
    </xdr:to>
    <xdr:pic>
      <xdr:nvPicPr>
        <xdr:cNvPr id="276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9895" y="576897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38735</xdr:colOff>
      <xdr:row>10</xdr:row>
      <xdr:rowOff>196215</xdr:rowOff>
    </xdr:to>
    <xdr:pic>
      <xdr:nvPicPr>
        <xdr:cNvPr id="277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8945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10</xdr:row>
      <xdr:rowOff>0</xdr:rowOff>
    </xdr:from>
    <xdr:to>
      <xdr:col>10</xdr:col>
      <xdr:colOff>266700</xdr:colOff>
      <xdr:row>10</xdr:row>
      <xdr:rowOff>196215</xdr:rowOff>
    </xdr:to>
    <xdr:pic>
      <xdr:nvPicPr>
        <xdr:cNvPr id="278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128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279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280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281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282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283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284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285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286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287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288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289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290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291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292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293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294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295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296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297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298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299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00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01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02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03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04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05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06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07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08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09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10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311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312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313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314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315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316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317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318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319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320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321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322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323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324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325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326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327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328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329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330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31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32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33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334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35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36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37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338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39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40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341" name="文本框 2"/>
        <xdr:cNvSpPr/>
      </xdr:nvSpPr>
      <xdr:spPr>
        <a:xfrm rot="1260000"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133350</xdr:colOff>
      <xdr:row>10</xdr:row>
      <xdr:rowOff>0</xdr:rowOff>
    </xdr:from>
    <xdr:to>
      <xdr:col>12</xdr:col>
      <xdr:colOff>266700</xdr:colOff>
      <xdr:row>10</xdr:row>
      <xdr:rowOff>196215</xdr:rowOff>
    </xdr:to>
    <xdr:pic>
      <xdr:nvPicPr>
        <xdr:cNvPr id="342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2971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38100</xdr:colOff>
      <xdr:row>10</xdr:row>
      <xdr:rowOff>182880</xdr:rowOff>
    </xdr:to>
    <xdr:pic>
      <xdr:nvPicPr>
        <xdr:cNvPr id="343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84353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120650</xdr:colOff>
      <xdr:row>10</xdr:row>
      <xdr:rowOff>0</xdr:rowOff>
    </xdr:from>
    <xdr:to>
      <xdr:col>15</xdr:col>
      <xdr:colOff>241300</xdr:colOff>
      <xdr:row>10</xdr:row>
      <xdr:rowOff>182880</xdr:rowOff>
    </xdr:to>
    <xdr:pic>
      <xdr:nvPicPr>
        <xdr:cNvPr id="34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271615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182880</xdr:rowOff>
    </xdr:to>
    <xdr:pic>
      <xdr:nvPicPr>
        <xdr:cNvPr id="345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749895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38100</xdr:colOff>
      <xdr:row>10</xdr:row>
      <xdr:rowOff>182880</xdr:rowOff>
    </xdr:to>
    <xdr:pic>
      <xdr:nvPicPr>
        <xdr:cNvPr id="346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768945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4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4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4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35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5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6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36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7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8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39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39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40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0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1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42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2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10</xdr:row>
      <xdr:rowOff>0</xdr:rowOff>
    </xdr:from>
    <xdr:to>
      <xdr:col>3</xdr:col>
      <xdr:colOff>673100</xdr:colOff>
      <xdr:row>10</xdr:row>
      <xdr:rowOff>182880</xdr:rowOff>
    </xdr:to>
    <xdr:pic>
      <xdr:nvPicPr>
        <xdr:cNvPr id="43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7406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3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44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38100</xdr:colOff>
      <xdr:row>10</xdr:row>
      <xdr:rowOff>182880</xdr:rowOff>
    </xdr:to>
    <xdr:pic>
      <xdr:nvPicPr>
        <xdr:cNvPr id="449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84353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120650</xdr:colOff>
      <xdr:row>10</xdr:row>
      <xdr:rowOff>0</xdr:rowOff>
    </xdr:from>
    <xdr:to>
      <xdr:col>15</xdr:col>
      <xdr:colOff>241300</xdr:colOff>
      <xdr:row>10</xdr:row>
      <xdr:rowOff>182880</xdr:rowOff>
    </xdr:to>
    <xdr:pic>
      <xdr:nvPicPr>
        <xdr:cNvPr id="45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271615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182880</xdr:rowOff>
    </xdr:to>
    <xdr:pic>
      <xdr:nvPicPr>
        <xdr:cNvPr id="451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749895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38100</xdr:colOff>
      <xdr:row>10</xdr:row>
      <xdr:rowOff>182880</xdr:rowOff>
    </xdr:to>
    <xdr:pic>
      <xdr:nvPicPr>
        <xdr:cNvPr id="452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768945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120650</xdr:colOff>
      <xdr:row>10</xdr:row>
      <xdr:rowOff>0</xdr:rowOff>
    </xdr:from>
    <xdr:to>
      <xdr:col>10</xdr:col>
      <xdr:colOff>241300</xdr:colOff>
      <xdr:row>10</xdr:row>
      <xdr:rowOff>182880</xdr:rowOff>
    </xdr:to>
    <xdr:pic>
      <xdr:nvPicPr>
        <xdr:cNvPr id="45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0385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54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55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56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57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58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59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0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1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62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63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64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65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6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7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8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69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470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471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472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473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474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475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476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477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78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79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0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1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82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83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84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85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6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7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8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89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0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1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2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3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94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95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96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497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8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499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500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501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502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503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504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218258</xdr:rowOff>
    </xdr:to>
    <xdr:sp macro="" textlink="">
      <xdr:nvSpPr>
        <xdr:cNvPr id="505" name="文本框 2"/>
        <xdr:cNvSpPr>
          <a:spLocks noChangeArrowheads="1"/>
        </xdr:cNvSpPr>
      </xdr:nvSpPr>
      <xdr:spPr>
        <a:xfrm>
          <a:off x="5855970" y="576897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506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507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508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218258</xdr:rowOff>
    </xdr:to>
    <xdr:sp macro="" textlink="">
      <xdr:nvSpPr>
        <xdr:cNvPr id="509" name="文本框 2"/>
        <xdr:cNvSpPr>
          <a:spLocks noChangeArrowheads="1"/>
        </xdr:cNvSpPr>
      </xdr:nvSpPr>
      <xdr:spPr>
        <a:xfrm>
          <a:off x="3337560" y="5768975"/>
          <a:ext cx="270256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510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511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512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4</xdr:col>
      <xdr:colOff>2355850</xdr:colOff>
      <xdr:row>10</xdr:row>
      <xdr:rowOff>224608</xdr:rowOff>
    </xdr:to>
    <xdr:sp macro="" textlink="">
      <xdr:nvSpPr>
        <xdr:cNvPr id="513" name="文本框 2"/>
        <xdr:cNvSpPr>
          <a:spLocks noChangeArrowheads="1"/>
        </xdr:cNvSpPr>
      </xdr:nvSpPr>
      <xdr:spPr>
        <a:xfrm>
          <a:off x="5855970" y="576897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514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515" name="文本框 2"/>
        <xdr:cNvSpPr>
          <a:spLocks noChangeArrowheads="1"/>
        </xdr:cNvSpPr>
      </xdr:nvSpPr>
      <xdr:spPr>
        <a:xfrm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10</xdr:row>
      <xdr:rowOff>0</xdr:rowOff>
    </xdr:from>
    <xdr:to>
      <xdr:col>4</xdr:col>
      <xdr:colOff>812800</xdr:colOff>
      <xdr:row>10</xdr:row>
      <xdr:rowOff>224608</xdr:rowOff>
    </xdr:to>
    <xdr:sp macro="" textlink="">
      <xdr:nvSpPr>
        <xdr:cNvPr id="516" name="文本框 2"/>
        <xdr:cNvSpPr>
          <a:spLocks noChangeArrowheads="1"/>
        </xdr:cNvSpPr>
      </xdr:nvSpPr>
      <xdr:spPr>
        <a:xfrm rot="1260000">
          <a:off x="3337560" y="5768975"/>
          <a:ext cx="270256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1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1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1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2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2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52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2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3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3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3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53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4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4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4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5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5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6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56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6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7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7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57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7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8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8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8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9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59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59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59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0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0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60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0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1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1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1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19</xdr:col>
      <xdr:colOff>719455</xdr:colOff>
      <xdr:row>10</xdr:row>
      <xdr:rowOff>196215</xdr:rowOff>
    </xdr:to>
    <xdr:pic>
      <xdr:nvPicPr>
        <xdr:cNvPr id="619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73620" y="5768975"/>
          <a:ext cx="265493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133350</xdr:colOff>
      <xdr:row>10</xdr:row>
      <xdr:rowOff>0</xdr:rowOff>
    </xdr:from>
    <xdr:to>
      <xdr:col>19</xdr:col>
      <xdr:colOff>625475</xdr:colOff>
      <xdr:row>10</xdr:row>
      <xdr:rowOff>196215</xdr:rowOff>
    </xdr:to>
    <xdr:pic>
      <xdr:nvPicPr>
        <xdr:cNvPr id="620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83245" y="5768975"/>
          <a:ext cx="175133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10</xdr:row>
      <xdr:rowOff>0</xdr:rowOff>
    </xdr:from>
    <xdr:to>
      <xdr:col>19</xdr:col>
      <xdr:colOff>698500</xdr:colOff>
      <xdr:row>10</xdr:row>
      <xdr:rowOff>196215</xdr:rowOff>
    </xdr:to>
    <xdr:pic>
      <xdr:nvPicPr>
        <xdr:cNvPr id="621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9100" y="5768975"/>
          <a:ext cx="69850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19050</xdr:colOff>
      <xdr:row>10</xdr:row>
      <xdr:rowOff>0</xdr:rowOff>
    </xdr:from>
    <xdr:to>
      <xdr:col>19</xdr:col>
      <xdr:colOff>699135</xdr:colOff>
      <xdr:row>10</xdr:row>
      <xdr:rowOff>196215</xdr:rowOff>
    </xdr:to>
    <xdr:pic>
      <xdr:nvPicPr>
        <xdr:cNvPr id="622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8150" y="5768975"/>
          <a:ext cx="6800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10</xdr:row>
      <xdr:rowOff>0</xdr:rowOff>
    </xdr:from>
    <xdr:to>
      <xdr:col>10</xdr:col>
      <xdr:colOff>266700</xdr:colOff>
      <xdr:row>10</xdr:row>
      <xdr:rowOff>196215</xdr:rowOff>
    </xdr:to>
    <xdr:pic>
      <xdr:nvPicPr>
        <xdr:cNvPr id="623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128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24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25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26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27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28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29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30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31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32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33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34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35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36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37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38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39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40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41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42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43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44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45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46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47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48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49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50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51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52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53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54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55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56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57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58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659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60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61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62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663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64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65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66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667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68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69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70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671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72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73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74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675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76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77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78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679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80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81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82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683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84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685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133350</xdr:colOff>
      <xdr:row>10</xdr:row>
      <xdr:rowOff>0</xdr:rowOff>
    </xdr:from>
    <xdr:to>
      <xdr:col>13</xdr:col>
      <xdr:colOff>266700</xdr:colOff>
      <xdr:row>10</xdr:row>
      <xdr:rowOff>196215</xdr:rowOff>
    </xdr:to>
    <xdr:pic>
      <xdr:nvPicPr>
        <xdr:cNvPr id="686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6443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8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8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8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9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69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69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69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0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0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0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70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1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1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1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2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2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3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73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3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4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4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74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4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5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5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5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6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6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76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6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7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7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77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7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8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78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78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38735</xdr:colOff>
      <xdr:row>10</xdr:row>
      <xdr:rowOff>196215</xdr:rowOff>
    </xdr:to>
    <xdr:pic>
      <xdr:nvPicPr>
        <xdr:cNvPr id="789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35320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10</xdr:row>
      <xdr:rowOff>0</xdr:rowOff>
    </xdr:from>
    <xdr:to>
      <xdr:col>15</xdr:col>
      <xdr:colOff>266700</xdr:colOff>
      <xdr:row>10</xdr:row>
      <xdr:rowOff>196215</xdr:rowOff>
    </xdr:to>
    <xdr:pic>
      <xdr:nvPicPr>
        <xdr:cNvPr id="790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84315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196215</xdr:rowOff>
    </xdr:to>
    <xdr:pic>
      <xdr:nvPicPr>
        <xdr:cNvPr id="791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9895" y="576897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38735</xdr:colOff>
      <xdr:row>10</xdr:row>
      <xdr:rowOff>196215</xdr:rowOff>
    </xdr:to>
    <xdr:pic>
      <xdr:nvPicPr>
        <xdr:cNvPr id="792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8945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10</xdr:row>
      <xdr:rowOff>0</xdr:rowOff>
    </xdr:from>
    <xdr:to>
      <xdr:col>10</xdr:col>
      <xdr:colOff>266700</xdr:colOff>
      <xdr:row>10</xdr:row>
      <xdr:rowOff>196215</xdr:rowOff>
    </xdr:to>
    <xdr:pic>
      <xdr:nvPicPr>
        <xdr:cNvPr id="793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128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794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795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796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797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798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799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00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01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02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03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04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05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06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07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08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09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10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11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12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13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14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15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16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17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18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19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20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21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22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23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24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25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826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827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828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559435</xdr:rowOff>
    </xdr:to>
    <xdr:sp macro="" textlink="">
      <xdr:nvSpPr>
        <xdr:cNvPr id="829" name="文本框 2"/>
        <xdr:cNvSpPr/>
      </xdr:nvSpPr>
      <xdr:spPr>
        <a:xfrm>
          <a:off x="5912485" y="5768975"/>
          <a:ext cx="28486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30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31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32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833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34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35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36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566420</xdr:rowOff>
    </xdr:to>
    <xdr:sp macro="" textlink="">
      <xdr:nvSpPr>
        <xdr:cNvPr id="837" name="文本框 2"/>
        <xdr:cNvSpPr/>
      </xdr:nvSpPr>
      <xdr:spPr>
        <a:xfrm>
          <a:off x="5912485" y="5768975"/>
          <a:ext cx="28486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38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39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40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841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42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43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44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558800</xdr:rowOff>
    </xdr:to>
    <xdr:sp macro="" textlink="">
      <xdr:nvSpPr>
        <xdr:cNvPr id="845" name="文本框 2"/>
        <xdr:cNvSpPr/>
      </xdr:nvSpPr>
      <xdr:spPr>
        <a:xfrm>
          <a:off x="5912485" y="5768975"/>
          <a:ext cx="28486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46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47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48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849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50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51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52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5</xdr:col>
      <xdr:colOff>5080</xdr:colOff>
      <xdr:row>10</xdr:row>
      <xdr:rowOff>568325</xdr:rowOff>
    </xdr:to>
    <xdr:sp macro="" textlink="">
      <xdr:nvSpPr>
        <xdr:cNvPr id="853" name="文本框 2"/>
        <xdr:cNvSpPr/>
      </xdr:nvSpPr>
      <xdr:spPr>
        <a:xfrm>
          <a:off x="5912485" y="5768975"/>
          <a:ext cx="28486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54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855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38735</xdr:colOff>
      <xdr:row>10</xdr:row>
      <xdr:rowOff>207645</xdr:rowOff>
    </xdr:to>
    <xdr:pic>
      <xdr:nvPicPr>
        <xdr:cNvPr id="856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35320" y="5768975"/>
          <a:ext cx="19685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10</xdr:row>
      <xdr:rowOff>0</xdr:rowOff>
    </xdr:from>
    <xdr:to>
      <xdr:col>15</xdr:col>
      <xdr:colOff>266700</xdr:colOff>
      <xdr:row>10</xdr:row>
      <xdr:rowOff>207645</xdr:rowOff>
    </xdr:to>
    <xdr:pic>
      <xdr:nvPicPr>
        <xdr:cNvPr id="857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84315" y="5768975"/>
          <a:ext cx="133350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207645</xdr:rowOff>
    </xdr:to>
    <xdr:pic>
      <xdr:nvPicPr>
        <xdr:cNvPr id="858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9895" y="5768975"/>
          <a:ext cx="19050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38735</xdr:colOff>
      <xdr:row>10</xdr:row>
      <xdr:rowOff>207645</xdr:rowOff>
    </xdr:to>
    <xdr:pic>
      <xdr:nvPicPr>
        <xdr:cNvPr id="859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8945" y="5768975"/>
          <a:ext cx="19685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6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6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6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87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7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8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8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88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8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9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89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89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0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0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90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0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1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1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91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1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2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2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2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3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3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3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93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0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1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2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3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4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5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6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47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48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49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10</xdr:row>
      <xdr:rowOff>0</xdr:rowOff>
    </xdr:from>
    <xdr:to>
      <xdr:col>3</xdr:col>
      <xdr:colOff>737870</xdr:colOff>
      <xdr:row>10</xdr:row>
      <xdr:rowOff>182880</xdr:rowOff>
    </xdr:to>
    <xdr:pic>
      <xdr:nvPicPr>
        <xdr:cNvPr id="95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130" y="576897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2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3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4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5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6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7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58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59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194310</xdr:rowOff>
    </xdr:to>
    <xdr:pic>
      <xdr:nvPicPr>
        <xdr:cNvPr id="960" name="图片 33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120015</xdr:colOff>
      <xdr:row>10</xdr:row>
      <xdr:rowOff>182880</xdr:rowOff>
    </xdr:to>
    <xdr:pic>
      <xdr:nvPicPr>
        <xdr:cNvPr id="961" name="图片 33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897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10</xdr:row>
      <xdr:rowOff>0</xdr:rowOff>
    </xdr:from>
    <xdr:to>
      <xdr:col>14</xdr:col>
      <xdr:colOff>38735</xdr:colOff>
      <xdr:row>10</xdr:row>
      <xdr:rowOff>196215</xdr:rowOff>
    </xdr:to>
    <xdr:pic>
      <xdr:nvPicPr>
        <xdr:cNvPr id="962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35320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10</xdr:row>
      <xdr:rowOff>0</xdr:rowOff>
    </xdr:from>
    <xdr:to>
      <xdr:col>15</xdr:col>
      <xdr:colOff>266700</xdr:colOff>
      <xdr:row>10</xdr:row>
      <xdr:rowOff>196215</xdr:rowOff>
    </xdr:to>
    <xdr:pic>
      <xdr:nvPicPr>
        <xdr:cNvPr id="963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84315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</xdr:colOff>
      <xdr:row>10</xdr:row>
      <xdr:rowOff>196215</xdr:rowOff>
    </xdr:to>
    <xdr:pic>
      <xdr:nvPicPr>
        <xdr:cNvPr id="964" name="图片 33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9895" y="576897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10</xdr:row>
      <xdr:rowOff>0</xdr:rowOff>
    </xdr:from>
    <xdr:to>
      <xdr:col>17</xdr:col>
      <xdr:colOff>38735</xdr:colOff>
      <xdr:row>10</xdr:row>
      <xdr:rowOff>196215</xdr:rowOff>
    </xdr:to>
    <xdr:pic>
      <xdr:nvPicPr>
        <xdr:cNvPr id="965" name="图片 33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8945" y="576897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10</xdr:row>
      <xdr:rowOff>0</xdr:rowOff>
    </xdr:from>
    <xdr:to>
      <xdr:col>10</xdr:col>
      <xdr:colOff>266700</xdr:colOff>
      <xdr:row>10</xdr:row>
      <xdr:rowOff>196215</xdr:rowOff>
    </xdr:to>
    <xdr:pic>
      <xdr:nvPicPr>
        <xdr:cNvPr id="966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128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967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968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969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970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971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972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973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974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975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976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977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978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979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980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981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982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983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984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985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986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987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988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989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990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991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992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993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994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995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996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997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998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999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1000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1001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559435</xdr:rowOff>
    </xdr:to>
    <xdr:sp macro="" textlink="">
      <xdr:nvSpPr>
        <xdr:cNvPr id="1002" name="文本框 2"/>
        <xdr:cNvSpPr/>
      </xdr:nvSpPr>
      <xdr:spPr>
        <a:xfrm>
          <a:off x="5912485" y="576897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1003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1004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1005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559435</xdr:rowOff>
    </xdr:to>
    <xdr:sp macro="" textlink="">
      <xdr:nvSpPr>
        <xdr:cNvPr id="1006" name="文本框 2"/>
        <xdr:cNvSpPr/>
      </xdr:nvSpPr>
      <xdr:spPr>
        <a:xfrm>
          <a:off x="3394710" y="5768975"/>
          <a:ext cx="278447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1007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1008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1009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566420</xdr:rowOff>
    </xdr:to>
    <xdr:sp macro="" textlink="">
      <xdr:nvSpPr>
        <xdr:cNvPr id="1010" name="文本框 2"/>
        <xdr:cNvSpPr/>
      </xdr:nvSpPr>
      <xdr:spPr>
        <a:xfrm>
          <a:off x="5912485" y="576897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1011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1012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1013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566420</xdr:rowOff>
    </xdr:to>
    <xdr:sp macro="" textlink="">
      <xdr:nvSpPr>
        <xdr:cNvPr id="1014" name="文本框 2"/>
        <xdr:cNvSpPr/>
      </xdr:nvSpPr>
      <xdr:spPr>
        <a:xfrm>
          <a:off x="3394710" y="5768975"/>
          <a:ext cx="278447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1015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1016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1017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558800</xdr:rowOff>
    </xdr:to>
    <xdr:sp macro="" textlink="">
      <xdr:nvSpPr>
        <xdr:cNvPr id="1018" name="文本框 2"/>
        <xdr:cNvSpPr/>
      </xdr:nvSpPr>
      <xdr:spPr>
        <a:xfrm>
          <a:off x="5912485" y="576897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1019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1020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1021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558800</xdr:rowOff>
    </xdr:to>
    <xdr:sp macro="" textlink="">
      <xdr:nvSpPr>
        <xdr:cNvPr id="1022" name="文本框 2"/>
        <xdr:cNvSpPr/>
      </xdr:nvSpPr>
      <xdr:spPr>
        <a:xfrm>
          <a:off x="3394710" y="5768975"/>
          <a:ext cx="278447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1023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1024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2571750</xdr:colOff>
      <xdr:row>10</xdr:row>
      <xdr:rowOff>568325</xdr:rowOff>
    </xdr:to>
    <xdr:sp macro="" textlink="">
      <xdr:nvSpPr>
        <xdr:cNvPr id="1025" name="文本框 2"/>
        <xdr:cNvSpPr/>
      </xdr:nvSpPr>
      <xdr:spPr>
        <a:xfrm>
          <a:off x="5912485" y="576897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1026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1027" name="文本框 2"/>
        <xdr:cNvSpPr/>
      </xdr:nvSpPr>
      <xdr:spPr>
        <a:xfrm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10</xdr:row>
      <xdr:rowOff>0</xdr:rowOff>
    </xdr:from>
    <xdr:to>
      <xdr:col>4</xdr:col>
      <xdr:colOff>951865</xdr:colOff>
      <xdr:row>10</xdr:row>
      <xdr:rowOff>568325</xdr:rowOff>
    </xdr:to>
    <xdr:sp macro="" textlink="">
      <xdr:nvSpPr>
        <xdr:cNvPr id="1028" name="文本框 2"/>
        <xdr:cNvSpPr/>
      </xdr:nvSpPr>
      <xdr:spPr>
        <a:xfrm rot="1260000">
          <a:off x="3394710" y="5768975"/>
          <a:ext cx="278447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2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3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04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4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05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5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6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07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7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08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8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09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10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0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1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11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2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13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131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13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133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134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13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36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37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38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39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40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41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42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43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44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45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46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47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48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49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50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51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52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53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54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55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56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57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58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59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60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61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62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63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64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65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66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67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68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69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70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171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72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73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74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175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76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77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78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79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80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81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82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83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84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85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86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187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88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89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90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191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92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93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94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195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96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97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198" name="文本框 2"/>
        <xdr:cNvSpPr>
          <a:spLocks noChangeArrowheads="1"/>
        </xdr:cNvSpPr>
      </xdr:nvSpPr>
      <xdr:spPr>
        <a:xfrm rot="1260000"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199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20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201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202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20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0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1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1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2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2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3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4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4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5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6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6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7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8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4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6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8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89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0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1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2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10</xdr:row>
      <xdr:rowOff>0</xdr:rowOff>
    </xdr:from>
    <xdr:to>
      <xdr:col>3</xdr:col>
      <xdr:colOff>1930400</xdr:colOff>
      <xdr:row>10</xdr:row>
      <xdr:rowOff>182880</xdr:rowOff>
    </xdr:to>
    <xdr:pic>
      <xdr:nvPicPr>
        <xdr:cNvPr id="129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7710" y="576897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6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7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299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1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2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3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4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107950</xdr:colOff>
      <xdr:row>10</xdr:row>
      <xdr:rowOff>182880</xdr:rowOff>
    </xdr:to>
    <xdr:pic>
      <xdr:nvPicPr>
        <xdr:cNvPr id="1305" name="图片 33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6897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06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07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08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09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1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11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12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13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14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15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16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17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18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19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20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21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22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23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24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25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26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27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28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29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30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31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32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33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34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35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36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37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38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39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40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41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42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43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44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45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232229</xdr:rowOff>
    </xdr:to>
    <xdr:sp macro="" textlink="">
      <xdr:nvSpPr>
        <xdr:cNvPr id="1346" name="文本框 2"/>
        <xdr:cNvSpPr>
          <a:spLocks noChangeArrowheads="1"/>
        </xdr:cNvSpPr>
      </xdr:nvSpPr>
      <xdr:spPr>
        <a:xfrm>
          <a:off x="5855970" y="5768975"/>
          <a:ext cx="39541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47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48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49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232229</xdr:rowOff>
    </xdr:to>
    <xdr:sp macro="" textlink="">
      <xdr:nvSpPr>
        <xdr:cNvPr id="1350" name="文本框 2"/>
        <xdr:cNvSpPr>
          <a:spLocks noChangeArrowheads="1"/>
        </xdr:cNvSpPr>
      </xdr:nvSpPr>
      <xdr:spPr>
        <a:xfrm>
          <a:off x="3267710" y="5768975"/>
          <a:ext cx="538861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51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52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53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54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55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56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57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58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59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60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61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225879</xdr:rowOff>
    </xdr:to>
    <xdr:sp macro="" textlink="">
      <xdr:nvSpPr>
        <xdr:cNvPr id="1362" name="文本框 2"/>
        <xdr:cNvSpPr>
          <a:spLocks noChangeArrowheads="1"/>
        </xdr:cNvSpPr>
      </xdr:nvSpPr>
      <xdr:spPr>
        <a:xfrm>
          <a:off x="5855970" y="5768975"/>
          <a:ext cx="39541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63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64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65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225879</xdr:rowOff>
    </xdr:to>
    <xdr:sp macro="" textlink="">
      <xdr:nvSpPr>
        <xdr:cNvPr id="1366" name="文本框 2"/>
        <xdr:cNvSpPr>
          <a:spLocks noChangeArrowheads="1"/>
        </xdr:cNvSpPr>
      </xdr:nvSpPr>
      <xdr:spPr>
        <a:xfrm>
          <a:off x="3267710" y="5768975"/>
          <a:ext cx="538861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67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68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69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10</xdr:row>
      <xdr:rowOff>0</xdr:rowOff>
    </xdr:from>
    <xdr:to>
      <xdr:col>6</xdr:col>
      <xdr:colOff>381000</xdr:colOff>
      <xdr:row>10</xdr:row>
      <xdr:rowOff>238579</xdr:rowOff>
    </xdr:to>
    <xdr:sp macro="" textlink="">
      <xdr:nvSpPr>
        <xdr:cNvPr id="1370" name="文本框 2"/>
        <xdr:cNvSpPr>
          <a:spLocks noChangeArrowheads="1"/>
        </xdr:cNvSpPr>
      </xdr:nvSpPr>
      <xdr:spPr>
        <a:xfrm>
          <a:off x="5855970" y="5768975"/>
          <a:ext cx="39541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71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72" name="文本框 2"/>
        <xdr:cNvSpPr>
          <a:spLocks noChangeArrowheads="1"/>
        </xdr:cNvSpPr>
      </xdr:nvSpPr>
      <xdr:spPr>
        <a:xfrm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10</xdr:row>
      <xdr:rowOff>0</xdr:rowOff>
    </xdr:from>
    <xdr:to>
      <xdr:col>4</xdr:col>
      <xdr:colOff>3429000</xdr:colOff>
      <xdr:row>10</xdr:row>
      <xdr:rowOff>238579</xdr:rowOff>
    </xdr:to>
    <xdr:sp macro="" textlink="">
      <xdr:nvSpPr>
        <xdr:cNvPr id="1373" name="文本框 2"/>
        <xdr:cNvSpPr>
          <a:spLocks noChangeArrowheads="1"/>
        </xdr:cNvSpPr>
      </xdr:nvSpPr>
      <xdr:spPr>
        <a:xfrm rot="1260000">
          <a:off x="3267710" y="5768975"/>
          <a:ext cx="538861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74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7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76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77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7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79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8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81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82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8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84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8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86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87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8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89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90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91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92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93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0</xdr:rowOff>
    </xdr:from>
    <xdr:to>
      <xdr:col>13</xdr:col>
      <xdr:colOff>38100</xdr:colOff>
      <xdr:row>10</xdr:row>
      <xdr:rowOff>182880</xdr:rowOff>
    </xdr:to>
    <xdr:pic>
      <xdr:nvPicPr>
        <xdr:cNvPr id="1394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55013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10</xdr:row>
      <xdr:rowOff>0</xdr:rowOff>
    </xdr:from>
    <xdr:to>
      <xdr:col>14</xdr:col>
      <xdr:colOff>241300</xdr:colOff>
      <xdr:row>10</xdr:row>
      <xdr:rowOff>182880</xdr:rowOff>
    </xdr:to>
    <xdr:pic>
      <xdr:nvPicPr>
        <xdr:cNvPr id="1395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53692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19050</xdr:colOff>
      <xdr:row>10</xdr:row>
      <xdr:rowOff>182880</xdr:rowOff>
    </xdr:to>
    <xdr:pic>
      <xdr:nvPicPr>
        <xdr:cNvPr id="1396" name="图片 33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5457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10</xdr:row>
      <xdr:rowOff>0</xdr:rowOff>
    </xdr:from>
    <xdr:to>
      <xdr:col>16</xdr:col>
      <xdr:colOff>38100</xdr:colOff>
      <xdr:row>10</xdr:row>
      <xdr:rowOff>182880</xdr:rowOff>
    </xdr:to>
    <xdr:pic>
      <xdr:nvPicPr>
        <xdr:cNvPr id="1397" name="图片 33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073620" y="576897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10</xdr:row>
      <xdr:rowOff>0</xdr:rowOff>
    </xdr:from>
    <xdr:to>
      <xdr:col>9</xdr:col>
      <xdr:colOff>241300</xdr:colOff>
      <xdr:row>10</xdr:row>
      <xdr:rowOff>182880</xdr:rowOff>
    </xdr:to>
    <xdr:pic>
      <xdr:nvPicPr>
        <xdr:cNvPr id="1398" name="图片 33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98680" y="576897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10</xdr:row>
      <xdr:rowOff>0</xdr:rowOff>
    </xdr:from>
    <xdr:to>
      <xdr:col>12</xdr:col>
      <xdr:colOff>266700</xdr:colOff>
      <xdr:row>10</xdr:row>
      <xdr:rowOff>196215</xdr:rowOff>
    </xdr:to>
    <xdr:pic>
      <xdr:nvPicPr>
        <xdr:cNvPr id="1399" name="图片 3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29710" y="576897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opLeftCell="A49" workbookViewId="0">
      <selection activeCell="G68" sqref="G68"/>
    </sheetView>
  </sheetViews>
  <sheetFormatPr defaultColWidth="8.7265625" defaultRowHeight="13.5" customHeight="1"/>
  <cols>
    <col min="1" max="1" width="5.453125" style="40" customWidth="1"/>
    <col min="2" max="2" width="63.6328125" style="45" customWidth="1"/>
    <col min="3" max="3" width="8.36328125" style="40" customWidth="1"/>
    <col min="4" max="6" width="12.6328125" style="40" customWidth="1"/>
    <col min="7" max="7" width="10.08984375" style="40" customWidth="1"/>
    <col min="8" max="8" width="8.6328125" style="40" customWidth="1"/>
    <col min="9" max="9" width="7.6328125" style="40" customWidth="1"/>
    <col min="10" max="256" width="9" style="40"/>
    <col min="257" max="16384" width="8.7265625" style="40"/>
  </cols>
  <sheetData>
    <row r="1" spans="1:9" ht="15" customHeight="1">
      <c r="A1" s="60" t="s">
        <v>0</v>
      </c>
      <c r="B1" s="61"/>
      <c r="C1" s="60"/>
      <c r="D1" s="60"/>
      <c r="E1" s="60"/>
      <c r="F1" s="60"/>
      <c r="G1" s="60"/>
      <c r="H1" s="60"/>
      <c r="I1" s="60"/>
    </row>
    <row r="2" spans="1:9" ht="20.25" customHeight="1">
      <c r="A2" s="62" t="s">
        <v>1</v>
      </c>
      <c r="B2" s="61"/>
      <c r="C2" s="62"/>
      <c r="D2" s="62"/>
      <c r="E2" s="62"/>
      <c r="F2" s="62"/>
      <c r="G2" s="62"/>
      <c r="H2" s="62"/>
      <c r="I2" s="62"/>
    </row>
    <row r="3" spans="1:9" s="41" customFormat="1" ht="20.149999999999999" customHeight="1">
      <c r="A3" s="63" t="s">
        <v>2</v>
      </c>
      <c r="B3" s="64"/>
      <c r="C3" s="46"/>
      <c r="D3" s="46"/>
      <c r="E3" s="46"/>
      <c r="F3" s="46"/>
      <c r="G3" s="65" t="s">
        <v>3</v>
      </c>
      <c r="H3" s="66"/>
      <c r="I3" s="66"/>
    </row>
    <row r="4" spans="1:9" s="42" customFormat="1" ht="27.75" customHeight="1">
      <c r="A4" s="70" t="s">
        <v>4</v>
      </c>
      <c r="B4" s="72" t="s">
        <v>5</v>
      </c>
      <c r="C4" s="67" t="s">
        <v>6</v>
      </c>
      <c r="D4" s="68"/>
      <c r="E4" s="68" t="s">
        <v>7</v>
      </c>
      <c r="F4" s="68"/>
      <c r="G4" s="69"/>
      <c r="H4" s="70" t="s">
        <v>8</v>
      </c>
      <c r="I4" s="70" t="s">
        <v>9</v>
      </c>
    </row>
    <row r="5" spans="1:9" s="42" customFormat="1" ht="40" customHeight="1">
      <c r="A5" s="71"/>
      <c r="B5" s="73"/>
      <c r="C5" s="50" t="s">
        <v>10</v>
      </c>
      <c r="D5" s="49" t="s">
        <v>11</v>
      </c>
      <c r="E5" s="50" t="s">
        <v>10</v>
      </c>
      <c r="F5" s="49" t="s">
        <v>12</v>
      </c>
      <c r="G5" s="50" t="s">
        <v>13</v>
      </c>
      <c r="H5" s="71"/>
      <c r="I5" s="71"/>
    </row>
    <row r="6" spans="1:9" s="42" customFormat="1" ht="20.149999999999999" customHeight="1">
      <c r="A6" s="47" t="s">
        <v>14</v>
      </c>
      <c r="B6" s="48">
        <v>1</v>
      </c>
      <c r="C6" s="47" t="s">
        <v>15</v>
      </c>
      <c r="D6" s="51">
        <v>3</v>
      </c>
      <c r="E6" s="51" t="s">
        <v>16</v>
      </c>
      <c r="F6" s="51" t="s">
        <v>17</v>
      </c>
      <c r="G6" s="47">
        <v>7</v>
      </c>
      <c r="H6" s="52">
        <v>8</v>
      </c>
      <c r="I6" s="47">
        <v>9</v>
      </c>
    </row>
    <row r="7" spans="1:9" s="42" customFormat="1" ht="19" customHeight="1">
      <c r="A7" s="50" t="s">
        <v>18</v>
      </c>
      <c r="B7" s="53" t="s">
        <v>19</v>
      </c>
      <c r="C7" s="54">
        <v>12467.31</v>
      </c>
      <c r="D7" s="22">
        <v>1734.42</v>
      </c>
      <c r="E7" s="54"/>
      <c r="F7" s="22">
        <v>447.65</v>
      </c>
      <c r="G7" s="22">
        <v>447.65</v>
      </c>
      <c r="H7" s="22"/>
      <c r="I7" s="59"/>
    </row>
    <row r="8" spans="1:9" s="42" customFormat="1" ht="16" customHeight="1">
      <c r="A8" s="50">
        <v>1</v>
      </c>
      <c r="B8" s="55" t="s">
        <v>20</v>
      </c>
      <c r="C8" s="54">
        <v>1734.42</v>
      </c>
      <c r="D8" s="22">
        <v>1734.42</v>
      </c>
      <c r="E8" s="54"/>
      <c r="F8" s="22">
        <v>447.65</v>
      </c>
      <c r="G8" s="22">
        <v>447.65</v>
      </c>
      <c r="H8" s="22"/>
      <c r="I8" s="22"/>
    </row>
    <row r="9" spans="1:9" s="42" customFormat="1" ht="35.15" customHeight="1">
      <c r="A9" s="50">
        <v>2</v>
      </c>
      <c r="B9" s="55" t="s">
        <v>21</v>
      </c>
      <c r="C9" s="22"/>
      <c r="D9" s="22"/>
      <c r="E9" s="22"/>
      <c r="F9" s="22"/>
      <c r="G9" s="22"/>
      <c r="H9" s="22"/>
      <c r="I9" s="22"/>
    </row>
    <row r="10" spans="1:9" s="42" customFormat="1" ht="17.149999999999999" customHeight="1">
      <c r="A10" s="50">
        <v>3</v>
      </c>
      <c r="B10" s="55" t="s">
        <v>22</v>
      </c>
      <c r="C10" s="22">
        <v>40</v>
      </c>
      <c r="D10" s="22"/>
      <c r="E10" s="22"/>
      <c r="F10" s="22"/>
      <c r="G10" s="22"/>
      <c r="H10" s="22"/>
      <c r="I10" s="22"/>
    </row>
    <row r="11" spans="1:9" s="42" customFormat="1" ht="17.149999999999999" customHeight="1">
      <c r="A11" s="50">
        <v>4</v>
      </c>
      <c r="B11" s="55" t="s">
        <v>23</v>
      </c>
      <c r="C11" s="22"/>
      <c r="D11" s="22"/>
      <c r="E11" s="22"/>
      <c r="F11" s="22"/>
      <c r="G11" s="22"/>
      <c r="H11" s="22"/>
      <c r="I11" s="22"/>
    </row>
    <row r="12" spans="1:9" s="42" customFormat="1" ht="17.149999999999999" customHeight="1">
      <c r="A12" s="50">
        <v>5</v>
      </c>
      <c r="B12" s="55" t="s">
        <v>24</v>
      </c>
      <c r="C12" s="22"/>
      <c r="D12" s="22"/>
      <c r="E12" s="22"/>
      <c r="F12" s="22"/>
      <c r="G12" s="22"/>
      <c r="H12" s="22"/>
      <c r="I12" s="22"/>
    </row>
    <row r="13" spans="1:9" s="42" customFormat="1" ht="17.149999999999999" customHeight="1">
      <c r="A13" s="50">
        <v>6</v>
      </c>
      <c r="B13" s="55" t="s">
        <v>25</v>
      </c>
      <c r="C13" s="22">
        <v>500</v>
      </c>
      <c r="D13" s="22"/>
      <c r="E13" s="22"/>
      <c r="F13" s="22"/>
      <c r="G13" s="22"/>
      <c r="H13" s="22"/>
      <c r="I13" s="22"/>
    </row>
    <row r="14" spans="1:9" s="42" customFormat="1" ht="17.149999999999999" customHeight="1">
      <c r="A14" s="50">
        <v>7</v>
      </c>
      <c r="B14" s="55" t="s">
        <v>26</v>
      </c>
      <c r="C14" s="22"/>
      <c r="D14" s="22"/>
      <c r="E14" s="22"/>
      <c r="F14" s="22"/>
      <c r="G14" s="22"/>
      <c r="H14" s="22"/>
      <c r="I14" s="22"/>
    </row>
    <row r="15" spans="1:9" s="42" customFormat="1" ht="17.149999999999999" customHeight="1">
      <c r="A15" s="50">
        <v>8</v>
      </c>
      <c r="B15" s="55" t="s">
        <v>27</v>
      </c>
      <c r="C15" s="22"/>
      <c r="D15" s="22"/>
      <c r="E15" s="22"/>
      <c r="F15" s="22"/>
      <c r="G15" s="22"/>
      <c r="H15" s="22"/>
      <c r="I15" s="22"/>
    </row>
    <row r="16" spans="1:9" s="42" customFormat="1" ht="17.149999999999999" customHeight="1">
      <c r="A16" s="50">
        <v>9</v>
      </c>
      <c r="B16" s="55" t="s">
        <v>28</v>
      </c>
      <c r="C16" s="22"/>
      <c r="D16" s="22"/>
      <c r="E16" s="22"/>
      <c r="F16" s="22"/>
      <c r="G16" s="22"/>
      <c r="H16" s="22"/>
      <c r="I16" s="22"/>
    </row>
    <row r="17" spans="1:9" s="42" customFormat="1" ht="17.149999999999999" customHeight="1">
      <c r="A17" s="50">
        <v>10</v>
      </c>
      <c r="B17" s="55" t="s">
        <v>29</v>
      </c>
      <c r="C17" s="22"/>
      <c r="D17" s="22"/>
      <c r="E17" s="22"/>
      <c r="F17" s="22"/>
      <c r="G17" s="22"/>
      <c r="H17" s="22"/>
      <c r="I17" s="22"/>
    </row>
    <row r="18" spans="1:9" s="42" customFormat="1" ht="17.149999999999999" customHeight="1">
      <c r="A18" s="50">
        <v>11</v>
      </c>
      <c r="B18" s="55" t="s">
        <v>30</v>
      </c>
      <c r="C18" s="22"/>
      <c r="D18" s="22"/>
      <c r="E18" s="22"/>
      <c r="F18" s="22"/>
      <c r="G18" s="22"/>
      <c r="H18" s="22"/>
      <c r="I18" s="22"/>
    </row>
    <row r="19" spans="1:9" s="42" customFormat="1" ht="17.149999999999999" customHeight="1">
      <c r="A19" s="50">
        <v>12</v>
      </c>
      <c r="B19" s="55" t="s">
        <v>31</v>
      </c>
      <c r="C19" s="22"/>
      <c r="D19" s="22"/>
      <c r="E19" s="22"/>
      <c r="F19" s="22"/>
      <c r="G19" s="22"/>
      <c r="H19" s="22"/>
      <c r="I19" s="22"/>
    </row>
    <row r="20" spans="1:9" s="42" customFormat="1" ht="17.149999999999999" customHeight="1">
      <c r="A20" s="50">
        <v>13</v>
      </c>
      <c r="B20" s="55" t="s">
        <v>32</v>
      </c>
      <c r="C20" s="22"/>
      <c r="D20" s="22"/>
      <c r="E20" s="22"/>
      <c r="F20" s="22"/>
      <c r="G20" s="22"/>
      <c r="H20" s="22"/>
      <c r="I20" s="22"/>
    </row>
    <row r="21" spans="1:9" s="42" customFormat="1" ht="17.149999999999999" customHeight="1">
      <c r="A21" s="50">
        <v>14</v>
      </c>
      <c r="B21" s="55" t="s">
        <v>33</v>
      </c>
      <c r="C21" s="22">
        <v>10192.89</v>
      </c>
      <c r="D21" s="22"/>
      <c r="E21" s="22"/>
      <c r="F21" s="22"/>
      <c r="G21" s="22"/>
      <c r="H21" s="22"/>
      <c r="I21" s="22"/>
    </row>
    <row r="22" spans="1:9" s="42" customFormat="1" ht="17.149999999999999" customHeight="1">
      <c r="A22" s="50">
        <v>15</v>
      </c>
      <c r="B22" s="55" t="s">
        <v>34</v>
      </c>
      <c r="C22" s="22"/>
      <c r="D22" s="22"/>
      <c r="E22" s="22"/>
      <c r="F22" s="22"/>
      <c r="G22" s="22"/>
      <c r="H22" s="22"/>
      <c r="I22" s="22"/>
    </row>
    <row r="23" spans="1:9" s="42" customFormat="1" ht="17.149999999999999" customHeight="1">
      <c r="A23" s="50">
        <v>16</v>
      </c>
      <c r="B23" s="55" t="s">
        <v>35</v>
      </c>
      <c r="C23" s="22"/>
      <c r="D23" s="22"/>
      <c r="E23" s="22"/>
      <c r="F23" s="22"/>
      <c r="G23" s="22"/>
      <c r="H23" s="22"/>
      <c r="I23" s="22"/>
    </row>
    <row r="24" spans="1:9" s="42" customFormat="1" ht="17.149999999999999" customHeight="1">
      <c r="A24" s="50">
        <v>17</v>
      </c>
      <c r="B24" s="55" t="s">
        <v>36</v>
      </c>
      <c r="C24" s="22"/>
      <c r="D24" s="22"/>
      <c r="E24" s="22"/>
      <c r="F24" s="22"/>
      <c r="G24" s="22"/>
      <c r="H24" s="22"/>
      <c r="I24" s="22"/>
    </row>
    <row r="25" spans="1:9" s="42" customFormat="1" ht="17.149999999999999" customHeight="1">
      <c r="A25" s="50">
        <v>18</v>
      </c>
      <c r="B25" s="55" t="s">
        <v>37</v>
      </c>
      <c r="C25" s="22"/>
      <c r="D25" s="22"/>
      <c r="E25" s="22"/>
      <c r="F25" s="22"/>
      <c r="G25" s="22"/>
      <c r="H25" s="22"/>
      <c r="I25" s="22"/>
    </row>
    <row r="26" spans="1:9" s="42" customFormat="1" ht="17.149999999999999" customHeight="1">
      <c r="A26" s="50">
        <v>19</v>
      </c>
      <c r="B26" s="55" t="s">
        <v>38</v>
      </c>
      <c r="C26" s="22"/>
      <c r="D26" s="22"/>
      <c r="E26" s="22"/>
      <c r="F26" s="22"/>
      <c r="G26" s="22"/>
      <c r="H26" s="22"/>
      <c r="I26" s="22"/>
    </row>
    <row r="27" spans="1:9" s="42" customFormat="1" ht="17.149999999999999" customHeight="1">
      <c r="A27" s="50">
        <v>20</v>
      </c>
      <c r="B27" s="55" t="s">
        <v>39</v>
      </c>
      <c r="C27" s="22"/>
      <c r="D27" s="22"/>
      <c r="E27" s="22"/>
      <c r="F27" s="22"/>
      <c r="G27" s="22"/>
      <c r="H27" s="22"/>
      <c r="I27" s="22"/>
    </row>
    <row r="28" spans="1:9" s="42" customFormat="1" ht="17.149999999999999" customHeight="1">
      <c r="A28" s="50">
        <v>21</v>
      </c>
      <c r="B28" s="55" t="s">
        <v>40</v>
      </c>
      <c r="C28" s="22"/>
      <c r="D28" s="22"/>
      <c r="E28" s="22"/>
      <c r="F28" s="22"/>
      <c r="G28" s="22"/>
      <c r="H28" s="22"/>
      <c r="I28" s="22"/>
    </row>
    <row r="29" spans="1:9" s="42" customFormat="1" ht="17.149999999999999" customHeight="1">
      <c r="A29" s="50" t="s">
        <v>41</v>
      </c>
      <c r="B29" s="53" t="s">
        <v>42</v>
      </c>
      <c r="C29" s="22">
        <v>1349.81</v>
      </c>
      <c r="D29" s="22">
        <v>1058.98</v>
      </c>
      <c r="E29" s="22"/>
      <c r="F29" s="56">
        <v>1496.78</v>
      </c>
      <c r="G29" s="56">
        <v>1496.78</v>
      </c>
      <c r="H29" s="22"/>
      <c r="I29" s="22"/>
    </row>
    <row r="30" spans="1:9" s="42" customFormat="1" ht="17.149999999999999" customHeight="1">
      <c r="A30" s="50">
        <v>1</v>
      </c>
      <c r="B30" s="55" t="s">
        <v>20</v>
      </c>
      <c r="C30" s="22">
        <v>1058.98</v>
      </c>
      <c r="D30" s="22">
        <v>1058.98</v>
      </c>
      <c r="E30" s="22"/>
      <c r="F30" s="22">
        <v>1496.78</v>
      </c>
      <c r="G30" s="22">
        <v>1496.78</v>
      </c>
      <c r="H30" s="22"/>
      <c r="I30" s="22"/>
    </row>
    <row r="31" spans="1:9" s="42" customFormat="1" ht="17.149999999999999" customHeight="1">
      <c r="A31" s="50">
        <v>2</v>
      </c>
      <c r="B31" s="55" t="s">
        <v>43</v>
      </c>
      <c r="C31" s="22">
        <v>33.75</v>
      </c>
      <c r="D31" s="22"/>
      <c r="E31" s="22"/>
      <c r="F31" s="22"/>
      <c r="G31" s="22"/>
      <c r="H31" s="22"/>
      <c r="I31" s="22"/>
    </row>
    <row r="32" spans="1:9" s="42" customFormat="1" ht="17.149999999999999" customHeight="1">
      <c r="A32" s="50">
        <v>3</v>
      </c>
      <c r="B32" s="55" t="s">
        <v>44</v>
      </c>
      <c r="C32" s="22">
        <v>257.08</v>
      </c>
      <c r="D32" s="22"/>
      <c r="E32" s="22"/>
      <c r="F32" s="22"/>
      <c r="G32" s="22"/>
      <c r="H32" s="22"/>
      <c r="I32" s="22"/>
    </row>
    <row r="33" spans="1:9" s="42" customFormat="1" ht="17.149999999999999" customHeight="1">
      <c r="A33" s="50">
        <v>4</v>
      </c>
      <c r="B33" s="55" t="s">
        <v>22</v>
      </c>
      <c r="C33" s="22"/>
      <c r="D33" s="22"/>
      <c r="E33" s="22"/>
      <c r="F33" s="22"/>
      <c r="G33" s="22"/>
      <c r="H33" s="22"/>
      <c r="I33" s="22"/>
    </row>
    <row r="34" spans="1:9" s="42" customFormat="1" ht="17.149999999999999" customHeight="1">
      <c r="A34" s="50">
        <v>5</v>
      </c>
      <c r="B34" s="55" t="s">
        <v>45</v>
      </c>
      <c r="C34" s="22"/>
      <c r="D34" s="22"/>
      <c r="E34" s="22"/>
      <c r="F34" s="22"/>
      <c r="G34" s="22"/>
      <c r="H34" s="22"/>
      <c r="I34" s="22"/>
    </row>
    <row r="35" spans="1:9" s="42" customFormat="1" ht="17.149999999999999" customHeight="1">
      <c r="A35" s="50">
        <v>6</v>
      </c>
      <c r="B35" s="55" t="s">
        <v>46</v>
      </c>
      <c r="C35" s="22"/>
      <c r="D35" s="22"/>
      <c r="E35" s="22"/>
      <c r="F35" s="22"/>
      <c r="G35" s="22"/>
      <c r="H35" s="22"/>
      <c r="I35" s="22"/>
    </row>
    <row r="36" spans="1:9" s="42" customFormat="1" ht="17.149999999999999" customHeight="1">
      <c r="A36" s="50">
        <v>7</v>
      </c>
      <c r="B36" s="55" t="s">
        <v>47</v>
      </c>
      <c r="C36" s="22"/>
      <c r="D36" s="22"/>
      <c r="E36" s="22"/>
      <c r="F36" s="22"/>
      <c r="G36" s="22"/>
      <c r="H36" s="22"/>
      <c r="I36" s="22"/>
    </row>
    <row r="37" spans="1:9" s="42" customFormat="1" ht="17.149999999999999" customHeight="1">
      <c r="A37" s="50">
        <v>8</v>
      </c>
      <c r="B37" s="55" t="s">
        <v>33</v>
      </c>
      <c r="C37" s="22"/>
      <c r="D37" s="22"/>
      <c r="E37" s="22"/>
      <c r="F37" s="22"/>
      <c r="G37" s="22"/>
      <c r="H37" s="22"/>
      <c r="I37" s="22"/>
    </row>
    <row r="38" spans="1:9" s="42" customFormat="1" ht="17.149999999999999" customHeight="1">
      <c r="A38" s="50">
        <v>9</v>
      </c>
      <c r="B38" s="55" t="s">
        <v>48</v>
      </c>
      <c r="C38" s="22"/>
      <c r="D38" s="22"/>
      <c r="E38" s="22"/>
      <c r="F38" s="22"/>
      <c r="G38" s="22"/>
      <c r="H38" s="22"/>
      <c r="I38" s="22"/>
    </row>
    <row r="39" spans="1:9" s="42" customFormat="1" ht="17.149999999999999" customHeight="1">
      <c r="A39" s="50">
        <v>10</v>
      </c>
      <c r="B39" s="55" t="s">
        <v>49</v>
      </c>
      <c r="C39" s="22"/>
      <c r="D39" s="22"/>
      <c r="E39" s="22"/>
      <c r="F39" s="22"/>
      <c r="G39" s="22"/>
      <c r="H39" s="22"/>
      <c r="I39" s="22"/>
    </row>
    <row r="40" spans="1:9" s="42" customFormat="1" ht="17.149999999999999" customHeight="1">
      <c r="A40" s="50">
        <v>11</v>
      </c>
      <c r="B40" s="55" t="s">
        <v>50</v>
      </c>
      <c r="C40" s="22"/>
      <c r="D40" s="22"/>
      <c r="E40" s="22"/>
      <c r="F40" s="22"/>
      <c r="G40" s="22"/>
      <c r="H40" s="22"/>
      <c r="I40" s="22"/>
    </row>
    <row r="41" spans="1:9" s="42" customFormat="1" ht="17.149999999999999" customHeight="1">
      <c r="A41" s="50">
        <v>12</v>
      </c>
      <c r="B41" s="55" t="s">
        <v>51</v>
      </c>
      <c r="C41" s="22"/>
      <c r="D41" s="22"/>
      <c r="E41" s="22"/>
      <c r="F41" s="22"/>
      <c r="G41" s="22"/>
      <c r="H41" s="22"/>
      <c r="I41" s="22"/>
    </row>
    <row r="42" spans="1:9" s="42" customFormat="1" ht="17.149999999999999" customHeight="1">
      <c r="A42" s="50">
        <v>13</v>
      </c>
      <c r="B42" s="55" t="s">
        <v>52</v>
      </c>
      <c r="C42" s="22"/>
      <c r="D42" s="22"/>
      <c r="E42" s="22"/>
      <c r="F42" s="22"/>
      <c r="G42" s="22"/>
      <c r="H42" s="22"/>
      <c r="I42" s="22"/>
    </row>
    <row r="43" spans="1:9" s="42" customFormat="1" ht="17.149999999999999" customHeight="1">
      <c r="A43" s="57" t="s">
        <v>53</v>
      </c>
      <c r="B43" s="53" t="s">
        <v>54</v>
      </c>
      <c r="C43" s="22">
        <v>0</v>
      </c>
      <c r="D43" s="22">
        <v>0</v>
      </c>
      <c r="E43" s="22"/>
      <c r="F43" s="56">
        <v>200</v>
      </c>
      <c r="G43" s="56">
        <v>200</v>
      </c>
      <c r="H43" s="22"/>
      <c r="I43" s="22"/>
    </row>
    <row r="44" spans="1:9" s="42" customFormat="1" ht="17.149999999999999" customHeight="1">
      <c r="A44" s="22">
        <v>1</v>
      </c>
      <c r="B44" s="55" t="s">
        <v>20</v>
      </c>
      <c r="C44" s="22">
        <v>0</v>
      </c>
      <c r="D44" s="22">
        <v>0</v>
      </c>
      <c r="E44" s="22"/>
      <c r="F44" s="22">
        <v>200</v>
      </c>
      <c r="G44" s="22">
        <v>200</v>
      </c>
      <c r="H44" s="22"/>
      <c r="I44" s="22"/>
    </row>
    <row r="45" spans="1:9" s="42" customFormat="1" ht="17.149999999999999" customHeight="1">
      <c r="A45" s="22">
        <v>2</v>
      </c>
      <c r="B45" s="55" t="s">
        <v>55</v>
      </c>
      <c r="C45" s="22"/>
      <c r="D45" s="22"/>
      <c r="E45" s="22"/>
      <c r="F45" s="22"/>
      <c r="G45" s="22"/>
      <c r="H45" s="22"/>
      <c r="I45" s="22"/>
    </row>
    <row r="46" spans="1:9" s="42" customFormat="1" ht="17.149999999999999" customHeight="1">
      <c r="A46" s="22">
        <v>3</v>
      </c>
      <c r="B46" s="55" t="s">
        <v>56</v>
      </c>
      <c r="C46" s="22"/>
      <c r="D46" s="22"/>
      <c r="E46" s="22"/>
      <c r="F46" s="22"/>
      <c r="G46" s="22"/>
      <c r="H46" s="22"/>
      <c r="I46" s="22"/>
    </row>
    <row r="47" spans="1:9" s="42" customFormat="1" ht="17.149999999999999" customHeight="1">
      <c r="A47" s="22">
        <v>4</v>
      </c>
      <c r="B47" s="55" t="s">
        <v>57</v>
      </c>
      <c r="C47" s="22"/>
      <c r="D47" s="22"/>
      <c r="E47" s="22"/>
      <c r="F47" s="22"/>
      <c r="G47" s="22"/>
      <c r="H47" s="22"/>
      <c r="I47" s="22"/>
    </row>
    <row r="48" spans="1:9" s="42" customFormat="1" ht="17.149999999999999" customHeight="1">
      <c r="A48" s="22">
        <v>5</v>
      </c>
      <c r="B48" s="55" t="s">
        <v>58</v>
      </c>
      <c r="C48" s="22"/>
      <c r="D48" s="22"/>
      <c r="E48" s="22"/>
      <c r="F48" s="22"/>
      <c r="G48" s="22"/>
      <c r="H48" s="22"/>
      <c r="I48" s="22"/>
    </row>
    <row r="49" spans="1:9" s="42" customFormat="1" ht="17.149999999999999" customHeight="1">
      <c r="A49" s="22">
        <v>6</v>
      </c>
      <c r="B49" s="55" t="s">
        <v>59</v>
      </c>
      <c r="C49" s="22"/>
      <c r="D49" s="22"/>
      <c r="E49" s="22"/>
      <c r="F49" s="22"/>
      <c r="G49" s="22"/>
      <c r="H49" s="22"/>
      <c r="I49" s="22"/>
    </row>
    <row r="50" spans="1:9" s="42" customFormat="1" ht="17.149999999999999" customHeight="1">
      <c r="A50" s="22">
        <v>7</v>
      </c>
      <c r="B50" s="55" t="s">
        <v>50</v>
      </c>
      <c r="C50" s="22"/>
      <c r="D50" s="22"/>
      <c r="E50" s="22"/>
      <c r="F50" s="22"/>
      <c r="G50" s="22"/>
      <c r="H50" s="22"/>
      <c r="I50" s="22"/>
    </row>
    <row r="51" spans="1:9" s="42" customFormat="1" ht="17.149999999999999" customHeight="1">
      <c r="A51" s="22">
        <v>8</v>
      </c>
      <c r="B51" s="55" t="s">
        <v>60</v>
      </c>
      <c r="C51" s="22"/>
      <c r="D51" s="22"/>
      <c r="E51" s="22"/>
      <c r="F51" s="22"/>
      <c r="G51" s="22"/>
      <c r="H51" s="22"/>
      <c r="I51" s="22"/>
    </row>
    <row r="52" spans="1:9" s="42" customFormat="1" ht="17.149999999999999" customHeight="1">
      <c r="A52" s="22">
        <v>9</v>
      </c>
      <c r="B52" s="55" t="s">
        <v>61</v>
      </c>
      <c r="C52" s="22"/>
      <c r="D52" s="22"/>
      <c r="E52" s="22"/>
      <c r="F52" s="22"/>
      <c r="G52" s="22"/>
      <c r="H52" s="22"/>
      <c r="I52" s="22"/>
    </row>
    <row r="53" spans="1:9" s="42" customFormat="1" ht="17.149999999999999" customHeight="1">
      <c r="A53" s="57" t="s">
        <v>62</v>
      </c>
      <c r="B53" s="53" t="s">
        <v>63</v>
      </c>
      <c r="C53" s="22">
        <v>350</v>
      </c>
      <c r="D53" s="22">
        <v>350</v>
      </c>
      <c r="E53" s="22"/>
      <c r="F53" s="56">
        <v>350</v>
      </c>
      <c r="G53" s="56">
        <v>350</v>
      </c>
      <c r="H53" s="22"/>
      <c r="I53" s="22"/>
    </row>
    <row r="54" spans="1:9" s="42" customFormat="1" ht="15" customHeight="1">
      <c r="A54" s="22">
        <v>1</v>
      </c>
      <c r="B54" s="55" t="s">
        <v>20</v>
      </c>
      <c r="C54" s="22">
        <v>350</v>
      </c>
      <c r="D54" s="22">
        <v>350</v>
      </c>
      <c r="E54" s="22"/>
      <c r="F54" s="22">
        <v>350</v>
      </c>
      <c r="G54" s="22">
        <v>350</v>
      </c>
      <c r="H54" s="22"/>
      <c r="I54" s="22"/>
    </row>
    <row r="55" spans="1:9" s="42" customFormat="1" ht="15" customHeight="1">
      <c r="A55" s="22">
        <v>2</v>
      </c>
      <c r="B55" s="55" t="s">
        <v>55</v>
      </c>
      <c r="C55" s="22"/>
      <c r="D55" s="22"/>
      <c r="E55" s="22"/>
      <c r="F55" s="22"/>
      <c r="G55" s="22"/>
      <c r="H55" s="22"/>
      <c r="I55" s="22"/>
    </row>
    <row r="56" spans="1:9" s="42" customFormat="1" ht="15" customHeight="1">
      <c r="A56" s="22">
        <v>3</v>
      </c>
      <c r="B56" s="55" t="s">
        <v>56</v>
      </c>
      <c r="C56" s="22"/>
      <c r="D56" s="22"/>
      <c r="E56" s="22"/>
      <c r="F56" s="22"/>
      <c r="G56" s="22"/>
      <c r="H56" s="22"/>
      <c r="I56" s="22"/>
    </row>
    <row r="57" spans="1:9" s="42" customFormat="1" ht="15" customHeight="1">
      <c r="A57" s="22">
        <v>4</v>
      </c>
      <c r="B57" s="55" t="s">
        <v>57</v>
      </c>
      <c r="C57" s="22"/>
      <c r="D57" s="22"/>
      <c r="E57" s="22"/>
      <c r="F57" s="22"/>
      <c r="G57" s="22"/>
      <c r="H57" s="22"/>
      <c r="I57" s="22"/>
    </row>
    <row r="58" spans="1:9" s="42" customFormat="1" ht="15" customHeight="1">
      <c r="A58" s="22">
        <v>5</v>
      </c>
      <c r="B58" s="55" t="s">
        <v>58</v>
      </c>
      <c r="C58" s="22"/>
      <c r="D58" s="22"/>
      <c r="E58" s="22"/>
      <c r="F58" s="22"/>
      <c r="G58" s="22"/>
      <c r="H58" s="22"/>
      <c r="I58" s="22"/>
    </row>
    <row r="59" spans="1:9" s="42" customFormat="1" ht="15" customHeight="1">
      <c r="A59" s="22">
        <v>6</v>
      </c>
      <c r="B59" s="55" t="s">
        <v>52</v>
      </c>
      <c r="C59" s="22"/>
      <c r="D59" s="22"/>
      <c r="E59" s="22"/>
      <c r="F59" s="22"/>
      <c r="G59" s="22"/>
      <c r="H59" s="22"/>
      <c r="I59" s="22"/>
    </row>
    <row r="60" spans="1:9" s="42" customFormat="1" ht="15" customHeight="1">
      <c r="A60" s="22">
        <v>7</v>
      </c>
      <c r="B60" s="55" t="s">
        <v>61</v>
      </c>
      <c r="C60" s="22"/>
      <c r="D60" s="22"/>
      <c r="E60" s="22"/>
      <c r="F60" s="22"/>
      <c r="G60" s="22"/>
      <c r="H60" s="22"/>
      <c r="I60" s="22"/>
    </row>
    <row r="61" spans="1:9" s="42" customFormat="1" ht="15" customHeight="1">
      <c r="A61" s="22">
        <v>8</v>
      </c>
      <c r="B61" s="55" t="s">
        <v>64</v>
      </c>
      <c r="C61" s="22"/>
      <c r="D61" s="22"/>
      <c r="E61" s="22"/>
      <c r="F61" s="22"/>
      <c r="G61" s="22"/>
      <c r="H61" s="22"/>
      <c r="I61" s="22"/>
    </row>
    <row r="62" spans="1:9" s="43" customFormat="1" ht="15" customHeight="1">
      <c r="A62" s="57" t="s">
        <v>65</v>
      </c>
      <c r="B62" s="53" t="s">
        <v>66</v>
      </c>
      <c r="C62" s="54">
        <f>C7+C29+C53+C43</f>
        <v>14167.12</v>
      </c>
      <c r="D62" s="22">
        <f>D7+D29+D53+D43</f>
        <v>3143.4</v>
      </c>
      <c r="E62" s="54"/>
      <c r="F62" s="22">
        <f>F53+F43+F29+F7</f>
        <v>2494.4299999999998</v>
      </c>
      <c r="G62" s="22">
        <v>2494.4299999999998</v>
      </c>
      <c r="H62" s="22" t="s">
        <v>67</v>
      </c>
      <c r="I62" s="22"/>
    </row>
    <row r="63" spans="1:9" s="44" customFormat="1" ht="15" customHeight="1">
      <c r="A63" s="22">
        <v>1</v>
      </c>
      <c r="B63" s="55" t="s">
        <v>68</v>
      </c>
      <c r="C63" s="58"/>
      <c r="D63" s="58"/>
      <c r="E63" s="58"/>
      <c r="F63" s="58"/>
      <c r="G63" s="58"/>
      <c r="H63" s="22"/>
      <c r="I63" s="22"/>
    </row>
    <row r="64" spans="1:9" s="44" customFormat="1" ht="17.149999999999999" customHeight="1">
      <c r="A64" s="22">
        <v>2</v>
      </c>
      <c r="B64" s="55" t="s">
        <v>69</v>
      </c>
      <c r="C64" s="58"/>
      <c r="D64" s="58"/>
      <c r="E64" s="58"/>
      <c r="F64" s="58"/>
      <c r="G64" s="58"/>
      <c r="H64" s="22"/>
      <c r="I64" s="22"/>
    </row>
    <row r="65" spans="3:7" ht="13.5" customHeight="1">
      <c r="C65" s="44"/>
      <c r="G65" s="44"/>
    </row>
    <row r="66" spans="3:7" ht="13.5" customHeight="1">
      <c r="C66" s="44"/>
      <c r="G66" s="44"/>
    </row>
    <row r="67" spans="3:7" ht="13.5" customHeight="1">
      <c r="C67" s="44"/>
      <c r="G67" s="44"/>
    </row>
    <row r="68" spans="3:7" ht="13.5" customHeight="1">
      <c r="C68" s="44"/>
      <c r="G68" s="44"/>
    </row>
    <row r="69" spans="3:7" ht="13.5" customHeight="1">
      <c r="C69" s="44"/>
      <c r="G69" s="44"/>
    </row>
    <row r="70" spans="3:7" ht="13.5" customHeight="1">
      <c r="C70" s="44"/>
      <c r="G70" s="44"/>
    </row>
    <row r="71" spans="3:7" ht="13.5" customHeight="1">
      <c r="C71" s="44"/>
      <c r="G71" s="44"/>
    </row>
    <row r="72" spans="3:7" ht="13.5" customHeight="1">
      <c r="C72" s="44"/>
      <c r="G72" s="44"/>
    </row>
    <row r="73" spans="3:7" ht="13.5" customHeight="1">
      <c r="C73" s="44"/>
      <c r="G73" s="44"/>
    </row>
    <row r="74" spans="3:7" ht="13.5" customHeight="1">
      <c r="C74" s="44"/>
      <c r="G74" s="44"/>
    </row>
    <row r="75" spans="3:7" ht="13.5" customHeight="1">
      <c r="C75" s="44"/>
      <c r="G75" s="44"/>
    </row>
    <row r="76" spans="3:7" ht="13.5" customHeight="1">
      <c r="C76" s="44"/>
      <c r="G76" s="44"/>
    </row>
    <row r="77" spans="3:7" ht="13.5" customHeight="1">
      <c r="C77" s="44"/>
      <c r="G77" s="44"/>
    </row>
    <row r="78" spans="3:7" ht="13.5" customHeight="1">
      <c r="C78" s="44"/>
      <c r="G78" s="44"/>
    </row>
    <row r="79" spans="3:7" ht="13.5" customHeight="1">
      <c r="C79" s="44"/>
      <c r="G79" s="44"/>
    </row>
    <row r="80" spans="3:7" ht="13.5" customHeight="1">
      <c r="C80" s="44"/>
      <c r="G80" s="44"/>
    </row>
    <row r="81" spans="3:7" ht="13.5" customHeight="1">
      <c r="C81" s="44"/>
      <c r="G81" s="44"/>
    </row>
    <row r="82" spans="3:7" ht="13.5" customHeight="1">
      <c r="C82" s="44"/>
      <c r="G82" s="44"/>
    </row>
    <row r="83" spans="3:7" ht="13.5" customHeight="1">
      <c r="C83" s="44"/>
      <c r="G83" s="44"/>
    </row>
    <row r="84" spans="3:7" ht="13.5" customHeight="1">
      <c r="C84" s="44"/>
      <c r="G84" s="44"/>
    </row>
    <row r="85" spans="3:7" ht="13.5" customHeight="1">
      <c r="C85" s="44"/>
      <c r="G85" s="44"/>
    </row>
    <row r="86" spans="3:7" ht="13.5" customHeight="1">
      <c r="C86" s="44"/>
      <c r="G86" s="44"/>
    </row>
    <row r="87" spans="3:7" ht="13.5" customHeight="1">
      <c r="C87" s="44"/>
      <c r="G87" s="44"/>
    </row>
    <row r="88" spans="3:7" ht="13.5" customHeight="1">
      <c r="C88" s="44"/>
      <c r="G88" s="44"/>
    </row>
    <row r="89" spans="3:7" ht="13.5" customHeight="1">
      <c r="C89" s="44"/>
      <c r="G89" s="44"/>
    </row>
    <row r="90" spans="3:7" ht="13.5" customHeight="1">
      <c r="C90" s="44"/>
      <c r="G90" s="44"/>
    </row>
    <row r="91" spans="3:7" ht="13.5" customHeight="1">
      <c r="C91" s="44"/>
      <c r="G91" s="44"/>
    </row>
    <row r="92" spans="3:7" ht="13.5" customHeight="1">
      <c r="C92" s="44"/>
      <c r="G92" s="44"/>
    </row>
    <row r="93" spans="3:7" ht="13.5" customHeight="1">
      <c r="C93" s="44"/>
      <c r="G93" s="44"/>
    </row>
    <row r="94" spans="3:7" ht="13.5" customHeight="1">
      <c r="C94" s="44"/>
      <c r="G94" s="44"/>
    </row>
    <row r="95" spans="3:7" ht="13.5" customHeight="1">
      <c r="C95" s="44"/>
      <c r="G95" s="44"/>
    </row>
    <row r="96" spans="3:7" ht="13.5" customHeight="1">
      <c r="C96" s="44"/>
      <c r="G96" s="44"/>
    </row>
    <row r="97" spans="3:7" ht="13.5" customHeight="1">
      <c r="C97" s="44"/>
      <c r="G97" s="44"/>
    </row>
    <row r="98" spans="3:7" ht="13.5" customHeight="1">
      <c r="C98" s="44"/>
      <c r="G98" s="44"/>
    </row>
    <row r="99" spans="3:7" ht="13.5" customHeight="1">
      <c r="C99" s="44"/>
      <c r="G99" s="44"/>
    </row>
    <row r="100" spans="3:7" ht="13.5" customHeight="1">
      <c r="C100" s="44"/>
      <c r="G100" s="44"/>
    </row>
    <row r="101" spans="3:7" ht="13.5" customHeight="1">
      <c r="C101" s="44"/>
      <c r="G101" s="44"/>
    </row>
    <row r="102" spans="3:7" ht="13.5" customHeight="1">
      <c r="C102" s="44"/>
      <c r="G102" s="44"/>
    </row>
    <row r="103" spans="3:7" ht="13.5" customHeight="1">
      <c r="C103" s="44"/>
      <c r="G103" s="44"/>
    </row>
    <row r="104" spans="3:7" ht="13.5" customHeight="1">
      <c r="C104" s="44"/>
      <c r="G104" s="44"/>
    </row>
    <row r="105" spans="3:7" ht="13.5" customHeight="1">
      <c r="C105" s="44"/>
      <c r="G105" s="44"/>
    </row>
  </sheetData>
  <mergeCells count="10">
    <mergeCell ref="A1:I1"/>
    <mergeCell ref="A2:I2"/>
    <mergeCell ref="A3:B3"/>
    <mergeCell ref="G3:I3"/>
    <mergeCell ref="C4:D4"/>
    <mergeCell ref="E4:G4"/>
    <mergeCell ref="A4:A5"/>
    <mergeCell ref="B4:B5"/>
    <mergeCell ref="H4:H5"/>
    <mergeCell ref="I4:I5"/>
  </mergeCells>
  <phoneticPr fontId="3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11"/>
  <sheetViews>
    <sheetView tabSelected="1" view="pageBreakPreview" zoomScaleNormal="70" workbookViewId="0">
      <pane ySplit="6" topLeftCell="A7" activePane="bottomLeft" state="frozen"/>
      <selection pane="bottomLeft" activeCell="H10" sqref="H10"/>
    </sheetView>
  </sheetViews>
  <sheetFormatPr defaultColWidth="9.81640625" defaultRowHeight="14"/>
  <cols>
    <col min="1" max="1" width="9.90625" style="11" customWidth="1"/>
    <col min="2" max="2" width="14.54296875" style="11" customWidth="1"/>
    <col min="3" max="3" width="15" style="11" customWidth="1"/>
    <col min="4" max="4" width="36.7265625" style="11" customWidth="1"/>
    <col min="5" max="5" width="51.453125" style="11" customWidth="1"/>
    <col min="6" max="7" width="9.81640625" style="11"/>
    <col min="8" max="8" width="14.453125" style="11" customWidth="1"/>
    <col min="9" max="9" width="15.81640625" style="11" customWidth="1"/>
    <col min="10" max="10" width="25.36328125" style="11" customWidth="1"/>
    <col min="11" max="11" width="15.6328125" style="11" customWidth="1"/>
    <col min="12" max="12" width="23.453125" style="11" customWidth="1"/>
    <col min="13" max="13" width="13.6328125" style="11" customWidth="1"/>
    <col min="14" max="14" width="12.90625" style="11" customWidth="1"/>
    <col min="15" max="15" width="10.7265625" style="11" customWidth="1"/>
    <col min="16" max="16" width="13.1796875" style="11" customWidth="1"/>
    <col min="17" max="17" width="10.08984375" style="11" customWidth="1"/>
    <col min="18" max="18" width="8.453125" style="11" customWidth="1"/>
    <col min="19" max="19" width="9.90625" style="11" customWidth="1"/>
    <col min="20" max="20" width="11.7265625" style="11" customWidth="1"/>
    <col min="21" max="21" width="13.08984375" style="11" customWidth="1"/>
    <col min="22" max="22" width="15.81640625" style="11" customWidth="1"/>
    <col min="23" max="23" width="27.90625" style="11" customWidth="1"/>
    <col min="24" max="24" width="14.90625" style="11" customWidth="1"/>
    <col min="25" max="25" width="10.6328125" style="11"/>
    <col min="26" max="16384" width="9.81640625" style="11"/>
  </cols>
  <sheetData>
    <row r="1" spans="1:249" ht="15">
      <c r="A1" s="74" t="s">
        <v>70</v>
      </c>
      <c r="B1" s="74"/>
      <c r="C1" s="12"/>
      <c r="D1" s="12"/>
      <c r="E1" s="12"/>
      <c r="F1" s="12"/>
      <c r="G1" s="12"/>
      <c r="H1" s="13"/>
      <c r="I1" s="12"/>
      <c r="J1" s="12"/>
      <c r="K1" s="12"/>
      <c r="L1" s="12"/>
      <c r="M1" s="28"/>
      <c r="N1" s="12"/>
      <c r="O1" s="12"/>
      <c r="P1" s="12"/>
      <c r="Q1" s="12"/>
      <c r="R1" s="12"/>
      <c r="S1" s="31"/>
      <c r="T1" s="31"/>
      <c r="U1" s="31"/>
      <c r="V1" s="31"/>
      <c r="W1" s="31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</row>
    <row r="2" spans="1:249" ht="47">
      <c r="A2" s="75" t="s">
        <v>145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76"/>
      <c r="U2" s="76"/>
      <c r="V2" s="76"/>
      <c r="W2" s="76"/>
      <c r="X2" s="75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</row>
    <row r="3" spans="1:249" ht="20.25" customHeight="1">
      <c r="A3" s="77" t="s">
        <v>71</v>
      </c>
      <c r="B3" s="78"/>
      <c r="C3" s="78"/>
      <c r="D3" s="78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32"/>
      <c r="T3" s="32"/>
      <c r="U3" s="32"/>
      <c r="V3" s="32"/>
      <c r="W3" s="32"/>
      <c r="X3" s="33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</row>
    <row r="4" spans="1:249">
      <c r="A4" s="82" t="s">
        <v>4</v>
      </c>
      <c r="B4" s="82" t="s">
        <v>72</v>
      </c>
      <c r="C4" s="82" t="s">
        <v>73</v>
      </c>
      <c r="D4" s="82" t="s">
        <v>74</v>
      </c>
      <c r="E4" s="82" t="s">
        <v>75</v>
      </c>
      <c r="F4" s="82" t="s">
        <v>76</v>
      </c>
      <c r="G4" s="82" t="s">
        <v>77</v>
      </c>
      <c r="H4" s="79" t="s">
        <v>78</v>
      </c>
      <c r="I4" s="80"/>
      <c r="J4" s="79" t="s">
        <v>79</v>
      </c>
      <c r="K4" s="80"/>
      <c r="L4" s="79" t="s">
        <v>80</v>
      </c>
      <c r="M4" s="81"/>
      <c r="N4" s="81"/>
      <c r="O4" s="81"/>
      <c r="P4" s="81"/>
      <c r="Q4" s="81"/>
      <c r="R4" s="81"/>
      <c r="S4" s="80"/>
      <c r="T4" s="84" t="s">
        <v>81</v>
      </c>
      <c r="U4" s="84" t="s">
        <v>82</v>
      </c>
      <c r="V4" s="84" t="s">
        <v>83</v>
      </c>
      <c r="W4" s="84" t="s">
        <v>84</v>
      </c>
      <c r="X4" s="84" t="s">
        <v>85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</row>
    <row r="5" spans="1:249" ht="72" customHeight="1">
      <c r="A5" s="83"/>
      <c r="B5" s="83"/>
      <c r="C5" s="83"/>
      <c r="D5" s="83"/>
      <c r="E5" s="83"/>
      <c r="F5" s="83">
        <v>5</v>
      </c>
      <c r="G5" s="83"/>
      <c r="H5" s="15" t="s">
        <v>86</v>
      </c>
      <c r="I5" s="15" t="s">
        <v>87</v>
      </c>
      <c r="J5" s="16" t="s">
        <v>88</v>
      </c>
      <c r="K5" s="16" t="s">
        <v>89</v>
      </c>
      <c r="L5" s="16" t="s">
        <v>90</v>
      </c>
      <c r="M5" s="16" t="s">
        <v>91</v>
      </c>
      <c r="N5" s="16" t="s">
        <v>92</v>
      </c>
      <c r="O5" s="16" t="s">
        <v>93</v>
      </c>
      <c r="P5" s="16" t="s">
        <v>94</v>
      </c>
      <c r="Q5" s="16" t="s">
        <v>61</v>
      </c>
      <c r="R5" s="16" t="s">
        <v>95</v>
      </c>
      <c r="S5" s="34" t="s">
        <v>96</v>
      </c>
      <c r="T5" s="85"/>
      <c r="U5" s="85"/>
      <c r="V5" s="85"/>
      <c r="W5" s="85"/>
      <c r="X5" s="85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</row>
    <row r="6" spans="1:249" ht="30" customHeight="1">
      <c r="A6" s="16" t="s">
        <v>97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6">
        <v>11</v>
      </c>
      <c r="M6" s="16">
        <v>12</v>
      </c>
      <c r="N6" s="16">
        <v>13</v>
      </c>
      <c r="O6" s="16">
        <v>14</v>
      </c>
      <c r="P6" s="16">
        <v>15</v>
      </c>
      <c r="Q6" s="16">
        <v>16</v>
      </c>
      <c r="R6" s="16">
        <v>17</v>
      </c>
      <c r="S6" s="34">
        <v>18</v>
      </c>
      <c r="T6" s="34">
        <v>19</v>
      </c>
      <c r="U6" s="34">
        <v>20</v>
      </c>
      <c r="V6" s="34">
        <v>21</v>
      </c>
      <c r="W6" s="34">
        <v>22</v>
      </c>
      <c r="X6" s="16">
        <v>23</v>
      </c>
    </row>
    <row r="7" spans="1:249" ht="28" customHeight="1">
      <c r="A7" s="79" t="s">
        <v>98</v>
      </c>
      <c r="B7" s="81"/>
      <c r="C7" s="81"/>
      <c r="D7" s="80"/>
      <c r="E7" s="16" t="s">
        <v>99</v>
      </c>
      <c r="F7" s="16"/>
      <c r="G7" s="16"/>
      <c r="H7" s="16"/>
      <c r="I7" s="16"/>
      <c r="J7" s="16"/>
      <c r="K7" s="16">
        <v>2294.4299999999998</v>
      </c>
      <c r="L7" s="16">
        <v>2294.4299999999998</v>
      </c>
      <c r="M7" s="16">
        <v>447.65</v>
      </c>
      <c r="N7" s="16">
        <v>1496.78</v>
      </c>
      <c r="O7" s="16">
        <v>0</v>
      </c>
      <c r="P7" s="16">
        <v>350</v>
      </c>
      <c r="Q7" s="16"/>
      <c r="R7" s="16"/>
      <c r="S7" s="34"/>
      <c r="T7" s="34"/>
      <c r="U7" s="34"/>
      <c r="V7" s="34"/>
      <c r="W7" s="34"/>
      <c r="X7" s="16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</row>
    <row r="8" spans="1:249" s="10" customFormat="1" ht="27" customHeight="1">
      <c r="A8" s="79" t="s">
        <v>100</v>
      </c>
      <c r="B8" s="81"/>
      <c r="C8" s="81"/>
      <c r="D8" s="80"/>
      <c r="E8" s="16"/>
      <c r="F8" s="16"/>
      <c r="G8" s="16"/>
      <c r="H8" s="16"/>
      <c r="I8" s="16"/>
      <c r="J8" s="16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5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</row>
    <row r="9" spans="1:249" s="10" customFormat="1" ht="101" customHeight="1">
      <c r="A9" s="17">
        <v>1</v>
      </c>
      <c r="B9" s="18" t="s">
        <v>98</v>
      </c>
      <c r="C9" s="19" t="s">
        <v>101</v>
      </c>
      <c r="D9" s="20" t="s">
        <v>102</v>
      </c>
      <c r="E9" s="21" t="s">
        <v>103</v>
      </c>
      <c r="F9" s="22" t="s">
        <v>104</v>
      </c>
      <c r="G9" s="23" t="s">
        <v>105</v>
      </c>
      <c r="H9" s="24">
        <v>45047</v>
      </c>
      <c r="I9" s="24">
        <v>45261</v>
      </c>
      <c r="J9" s="23" t="s">
        <v>106</v>
      </c>
      <c r="K9" s="29">
        <v>2000</v>
      </c>
      <c r="L9" s="29">
        <v>2000</v>
      </c>
      <c r="M9" s="30">
        <v>447.65</v>
      </c>
      <c r="N9" s="30">
        <v>1496.78</v>
      </c>
      <c r="O9" s="30">
        <v>0</v>
      </c>
      <c r="P9" s="30">
        <v>55.57</v>
      </c>
      <c r="Q9" s="30">
        <v>0</v>
      </c>
      <c r="R9" s="30">
        <v>0</v>
      </c>
      <c r="S9" s="30">
        <v>0</v>
      </c>
      <c r="T9" s="30">
        <v>0</v>
      </c>
      <c r="U9" s="36">
        <v>2202</v>
      </c>
      <c r="V9" s="36">
        <v>9631</v>
      </c>
      <c r="W9" s="30" t="s">
        <v>107</v>
      </c>
      <c r="X9" s="30" t="s">
        <v>108</v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</row>
    <row r="10" spans="1:249" s="10" customFormat="1" ht="101" customHeight="1">
      <c r="A10" s="25">
        <v>2</v>
      </c>
      <c r="B10" s="26" t="s">
        <v>98</v>
      </c>
      <c r="C10" s="19" t="s">
        <v>109</v>
      </c>
      <c r="D10" s="19" t="s">
        <v>110</v>
      </c>
      <c r="E10" s="21" t="s">
        <v>111</v>
      </c>
      <c r="F10" s="22" t="s">
        <v>112</v>
      </c>
      <c r="G10" s="23" t="s">
        <v>113</v>
      </c>
      <c r="H10" s="24">
        <v>45017</v>
      </c>
      <c r="I10" s="24">
        <v>45261</v>
      </c>
      <c r="J10" s="23" t="s">
        <v>114</v>
      </c>
      <c r="K10" s="29">
        <v>294.43</v>
      </c>
      <c r="L10" s="29">
        <v>294.43</v>
      </c>
      <c r="M10" s="30">
        <v>0</v>
      </c>
      <c r="N10" s="30">
        <v>0</v>
      </c>
      <c r="O10" s="30">
        <v>0</v>
      </c>
      <c r="P10" s="30">
        <v>294.43</v>
      </c>
      <c r="Q10" s="30">
        <v>0</v>
      </c>
      <c r="R10" s="30">
        <v>0</v>
      </c>
      <c r="S10" s="30">
        <v>0</v>
      </c>
      <c r="T10" s="30">
        <v>0</v>
      </c>
      <c r="U10" s="36">
        <v>3146</v>
      </c>
      <c r="V10" s="36">
        <v>13771</v>
      </c>
      <c r="W10" s="30" t="s">
        <v>107</v>
      </c>
      <c r="X10" s="30" t="s">
        <v>108</v>
      </c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</row>
    <row r="11" spans="1:249" ht="83" customHeight="1">
      <c r="A11" s="27"/>
      <c r="B11" s="27" t="s">
        <v>98</v>
      </c>
      <c r="C11" s="27" t="s">
        <v>115</v>
      </c>
      <c r="D11" s="19" t="s">
        <v>110</v>
      </c>
      <c r="E11" s="21" t="s">
        <v>116</v>
      </c>
      <c r="F11" s="22" t="s">
        <v>112</v>
      </c>
      <c r="G11" s="23" t="s">
        <v>113</v>
      </c>
      <c r="H11" s="24">
        <v>45079</v>
      </c>
      <c r="I11" s="24">
        <v>45262</v>
      </c>
      <c r="J11" s="23" t="s">
        <v>117</v>
      </c>
    </row>
  </sheetData>
  <mergeCells count="20">
    <mergeCell ref="A7:D7"/>
    <mergeCell ref="A8:D8"/>
    <mergeCell ref="A4:A5"/>
    <mergeCell ref="B4:B5"/>
    <mergeCell ref="C4:C5"/>
    <mergeCell ref="D4:D5"/>
    <mergeCell ref="A1:B1"/>
    <mergeCell ref="A2:X2"/>
    <mergeCell ref="A3:D3"/>
    <mergeCell ref="H4:I4"/>
    <mergeCell ref="J4:K4"/>
    <mergeCell ref="L4:S4"/>
    <mergeCell ref="E4:E5"/>
    <mergeCell ref="F4:F5"/>
    <mergeCell ref="G4:G5"/>
    <mergeCell ref="T4:T5"/>
    <mergeCell ref="U4:U5"/>
    <mergeCell ref="V4:V5"/>
    <mergeCell ref="W4:W5"/>
    <mergeCell ref="X4:X5"/>
  </mergeCells>
  <phoneticPr fontId="37" type="noConversion"/>
  <pageMargins left="0.7" right="0.7" top="0.75" bottom="0.75" header="0.3" footer="0.3"/>
  <pageSetup paperSize="9" scale="48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selection activeCell="W13" sqref="W13"/>
    </sheetView>
  </sheetViews>
  <sheetFormatPr defaultColWidth="8" defaultRowHeight="13.5" customHeight="1"/>
  <cols>
    <col min="1" max="1" width="2.90625" style="1" customWidth="1"/>
    <col min="2" max="2" width="5.90625" style="1" customWidth="1"/>
    <col min="3" max="3" width="6.08984375" style="1" customWidth="1"/>
    <col min="4" max="4" width="4.90625" style="1" customWidth="1"/>
    <col min="5" max="5" width="3.6328125" style="1" customWidth="1"/>
    <col min="6" max="6" width="5" style="1" customWidth="1"/>
    <col min="7" max="7" width="6.36328125" style="1" customWidth="1"/>
    <col min="8" max="8" width="4.7265625" style="1" customWidth="1"/>
    <col min="9" max="9" width="9.7265625" style="1" customWidth="1"/>
    <col min="10" max="10" width="14" style="1" customWidth="1"/>
    <col min="11" max="11" width="8.453125" style="1" customWidth="1"/>
    <col min="12" max="12" width="9.08984375" style="1" customWidth="1"/>
    <col min="13" max="13" width="7.7265625" style="1" customWidth="1"/>
    <col min="14" max="14" width="9.26953125" style="1" customWidth="1"/>
    <col min="15" max="15" width="8.36328125" style="1" customWidth="1"/>
    <col min="16" max="16" width="9.26953125" style="1" customWidth="1"/>
    <col min="17" max="17" width="8.453125" style="1" customWidth="1"/>
    <col min="18" max="18" width="7.7265625" style="1" customWidth="1"/>
    <col min="19" max="19" width="8" style="1"/>
    <col min="20" max="20" width="8.6328125" style="1"/>
    <col min="21" max="21" width="8.36328125" style="1" customWidth="1"/>
    <col min="22" max="22" width="10.90625" style="1" customWidth="1"/>
    <col min="23" max="23" width="8.6328125" style="1" customWidth="1"/>
    <col min="24" max="24" width="9" style="1" customWidth="1"/>
    <col min="25" max="25" width="7.453125" style="1" customWidth="1"/>
    <col min="26" max="26" width="7.6328125" style="1" customWidth="1"/>
    <col min="27" max="32" width="9" style="1" customWidth="1"/>
    <col min="33" max="224" width="8" style="1"/>
    <col min="225" max="253" width="9" style="1" customWidth="1"/>
    <col min="254" max="16384" width="8" style="1"/>
  </cols>
  <sheetData>
    <row r="1" spans="1:26" ht="18" customHeight="1">
      <c r="A1" s="86" t="s">
        <v>118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28" customHeight="1">
      <c r="A2" s="2"/>
      <c r="B2" s="87" t="s">
        <v>119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41.25" customHeight="1">
      <c r="A3" s="88" t="s">
        <v>120</v>
      </c>
      <c r="B3" s="88"/>
      <c r="C3" s="88"/>
      <c r="D3" s="88"/>
      <c r="E3" s="88"/>
      <c r="F3" s="88"/>
      <c r="G3" s="88"/>
      <c r="H3" s="88"/>
      <c r="I3" s="6"/>
      <c r="J3" s="6"/>
      <c r="K3" s="6"/>
      <c r="L3" s="6"/>
      <c r="M3" s="6"/>
      <c r="N3" s="2"/>
      <c r="O3" s="2"/>
      <c r="P3" s="2"/>
      <c r="Q3" s="2"/>
      <c r="R3" s="2"/>
      <c r="S3" s="2"/>
      <c r="T3" s="2"/>
      <c r="U3" s="2"/>
      <c r="V3" s="89" t="s">
        <v>121</v>
      </c>
      <c r="W3" s="90"/>
      <c r="X3" s="90"/>
      <c r="Y3" s="90"/>
      <c r="Z3" s="90"/>
    </row>
    <row r="4" spans="1:26" ht="16.5" customHeight="1">
      <c r="A4" s="91" t="s">
        <v>4</v>
      </c>
      <c r="B4" s="91" t="s">
        <v>122</v>
      </c>
      <c r="C4" s="91" t="s">
        <v>123</v>
      </c>
      <c r="D4" s="91"/>
      <c r="E4" s="91"/>
      <c r="F4" s="91"/>
      <c r="G4" s="91"/>
      <c r="H4" s="91"/>
      <c r="I4" s="91"/>
      <c r="J4" s="91"/>
      <c r="K4" s="91" t="s">
        <v>124</v>
      </c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1" customHeight="1">
      <c r="A5" s="91"/>
      <c r="B5" s="91"/>
      <c r="C5" s="91" t="s">
        <v>125</v>
      </c>
      <c r="D5" s="91" t="s">
        <v>126</v>
      </c>
      <c r="E5" s="91" t="s">
        <v>127</v>
      </c>
      <c r="F5" s="93" t="s">
        <v>128</v>
      </c>
      <c r="G5" s="91" t="s">
        <v>129</v>
      </c>
      <c r="H5" s="91" t="s">
        <v>130</v>
      </c>
      <c r="I5" s="91" t="s">
        <v>131</v>
      </c>
      <c r="J5" s="91" t="s">
        <v>132</v>
      </c>
      <c r="K5" s="92" t="s">
        <v>133</v>
      </c>
      <c r="L5" s="92" t="s">
        <v>134</v>
      </c>
      <c r="M5" s="92"/>
      <c r="N5" s="92"/>
      <c r="O5" s="92"/>
      <c r="P5" s="92"/>
      <c r="Q5" s="92" t="s">
        <v>135</v>
      </c>
      <c r="R5" s="92"/>
      <c r="S5" s="92"/>
      <c r="T5" s="92"/>
      <c r="U5" s="92"/>
      <c r="V5" s="92" t="s">
        <v>136</v>
      </c>
      <c r="W5" s="92"/>
      <c r="X5" s="92"/>
      <c r="Y5" s="92"/>
      <c r="Z5" s="92"/>
    </row>
    <row r="6" spans="1:26" ht="23.25" customHeight="1">
      <c r="A6" s="91"/>
      <c r="B6" s="91"/>
      <c r="C6" s="91"/>
      <c r="D6" s="91"/>
      <c r="E6" s="91"/>
      <c r="F6" s="93"/>
      <c r="G6" s="91"/>
      <c r="H6" s="91"/>
      <c r="I6" s="91"/>
      <c r="J6" s="91"/>
      <c r="K6" s="92"/>
      <c r="L6" s="92" t="s">
        <v>137</v>
      </c>
      <c r="M6" s="92" t="s">
        <v>138</v>
      </c>
      <c r="N6" s="92" t="s">
        <v>139</v>
      </c>
      <c r="O6" s="92" t="s">
        <v>140</v>
      </c>
      <c r="P6" s="92" t="s">
        <v>141</v>
      </c>
      <c r="Q6" s="92" t="s">
        <v>137</v>
      </c>
      <c r="R6" s="92" t="s">
        <v>138</v>
      </c>
      <c r="S6" s="92" t="s">
        <v>139</v>
      </c>
      <c r="T6" s="92" t="s">
        <v>140</v>
      </c>
      <c r="U6" s="92" t="s">
        <v>141</v>
      </c>
      <c r="V6" s="92" t="s">
        <v>137</v>
      </c>
      <c r="W6" s="92" t="s">
        <v>138</v>
      </c>
      <c r="X6" s="92" t="s">
        <v>139</v>
      </c>
      <c r="Y6" s="92" t="s">
        <v>140</v>
      </c>
      <c r="Z6" s="92" t="s">
        <v>141</v>
      </c>
    </row>
    <row r="7" spans="1:26" ht="28.5" customHeight="1">
      <c r="A7" s="91"/>
      <c r="B7" s="91"/>
      <c r="C7" s="91"/>
      <c r="D7" s="91"/>
      <c r="E7" s="91"/>
      <c r="F7" s="93"/>
      <c r="G7" s="91"/>
      <c r="H7" s="91"/>
      <c r="I7" s="91"/>
      <c r="J7" s="9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52" customHeight="1">
      <c r="A8" s="3">
        <v>1</v>
      </c>
      <c r="B8" s="4" t="s">
        <v>98</v>
      </c>
      <c r="C8" s="3">
        <v>13213</v>
      </c>
      <c r="D8" s="3">
        <v>0</v>
      </c>
      <c r="E8" s="3">
        <v>31</v>
      </c>
      <c r="F8" s="5" t="s">
        <v>142</v>
      </c>
      <c r="G8" s="3" t="s">
        <v>143</v>
      </c>
      <c r="H8" s="3">
        <v>2019</v>
      </c>
      <c r="I8" s="7">
        <v>45104</v>
      </c>
      <c r="J8" s="7">
        <v>43040</v>
      </c>
      <c r="K8" s="8">
        <v>1944.43</v>
      </c>
      <c r="L8" s="9">
        <v>2294.4299999999998</v>
      </c>
      <c r="M8" s="8">
        <v>447.65</v>
      </c>
      <c r="N8" s="8">
        <v>1496.78</v>
      </c>
      <c r="O8" s="9">
        <v>200</v>
      </c>
      <c r="P8" s="9">
        <v>350</v>
      </c>
      <c r="Q8" s="9">
        <v>2294.4299999999998</v>
      </c>
      <c r="R8" s="8">
        <v>447.65</v>
      </c>
      <c r="S8" s="8">
        <v>1496.78</v>
      </c>
      <c r="T8" s="9">
        <v>200</v>
      </c>
      <c r="U8" s="9">
        <v>350</v>
      </c>
      <c r="V8" s="9">
        <v>2294.4299999999998</v>
      </c>
      <c r="W8" s="8">
        <v>447.65</v>
      </c>
      <c r="X8" s="8">
        <v>1496.78</v>
      </c>
      <c r="Y8" s="9">
        <v>200</v>
      </c>
      <c r="Z8" s="9">
        <v>350</v>
      </c>
    </row>
    <row r="14" spans="1:26" ht="13.5" customHeight="1">
      <c r="O14" s="1" t="s">
        <v>144</v>
      </c>
    </row>
  </sheetData>
  <mergeCells count="35">
    <mergeCell ref="X6:X7"/>
    <mergeCell ref="Y6:Y7"/>
    <mergeCell ref="Z6:Z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A1:Z1"/>
    <mergeCell ref="B2:Z2"/>
    <mergeCell ref="A3:H3"/>
    <mergeCell ref="V3:Z3"/>
    <mergeCell ref="C4:J4"/>
    <mergeCell ref="K4:Z4"/>
  </mergeCells>
  <phoneticPr fontId="3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2023-02-27T13:17:00Z</dcterms:created>
  <dcterms:modified xsi:type="dcterms:W3CDTF">2023-12-26T13:23:56Z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C0165C1C498343B79C423C0941E2B507</vt:lpwstr>
  </property>
  <property fmtid="{D5CDD505-2E9C-101B-9397-08002B2CF9AE}" pid="3" name="KSOProductBuildVer">
    <vt:lpwstr>2052-11.1.0.10700</vt:lpwstr>
  </property>
</Properties>
</file>