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那曲市2022年全口径脱贫县财政涉农统筹整合资金项目汇总表" sheetId="1" r:id="rId1"/>
    <sheet name="Sheet2" sheetId="2" r:id="rId2"/>
    <sheet name="Sheet3" sheetId="3" r:id="rId3"/>
  </sheets>
  <definedNames>
    <definedName name="_xlnm._FilterDatabase" localSheetId="0" hidden="1">那曲市2022年全口径脱贫县财政涉农统筹整合资金项目汇总表!$A$1:$Z$16</definedName>
  </definedNames>
  <calcPr calcId="144525"/>
</workbook>
</file>

<file path=xl/sharedStrings.xml><?xml version="1.0" encoding="utf-8"?>
<sst xmlns="http://schemas.openxmlformats.org/spreadsheetml/2006/main" count="88" uniqueCount="69">
  <si>
    <t>那曲市2022年（全年）脱贫县财政涉农统筹整合资金实施方案明细表</t>
  </si>
  <si>
    <t xml:space="preserve">填报单位：那曲市乡村振兴局                                                                                                                                                    </t>
  </si>
  <si>
    <t>金额单位：万元</t>
  </si>
  <si>
    <t>序号</t>
  </si>
  <si>
    <t>县（区)、乡（镇）名称</t>
  </si>
  <si>
    <t>项目名称</t>
  </si>
  <si>
    <r>
      <t>建设地点</t>
    </r>
    <r>
      <rPr>
        <sz val="11"/>
        <rFont val="宋体"/>
        <charset val="134"/>
      </rPr>
      <t>（所在乡村名）</t>
    </r>
  </si>
  <si>
    <t>项目建设内容</t>
  </si>
  <si>
    <t>项目主管部门</t>
  </si>
  <si>
    <t>项目责任人</t>
  </si>
  <si>
    <t>项目期限（月）</t>
  </si>
  <si>
    <t>预计竣工时间</t>
  </si>
  <si>
    <t>财政资金来源及金额</t>
  </si>
  <si>
    <t>投资计划(万元)</t>
  </si>
  <si>
    <t>项目预计年均实现收益（万元）</t>
  </si>
  <si>
    <r>
      <t>项目受益群众户</t>
    </r>
    <r>
      <rPr>
        <sz val="11"/>
        <rFont val="宋体"/>
        <charset val="134"/>
      </rPr>
      <t>(户)</t>
    </r>
  </si>
  <si>
    <r>
      <t>项目受益群众人数</t>
    </r>
    <r>
      <rPr>
        <sz val="11"/>
        <rFont val="宋体"/>
        <charset val="134"/>
      </rPr>
      <t>(人)</t>
    </r>
  </si>
  <si>
    <t>其中</t>
  </si>
  <si>
    <t>备注</t>
  </si>
  <si>
    <t>资金来源名称</t>
  </si>
  <si>
    <t>金额(万元)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</si>
  <si>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</si>
  <si>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</si>
  <si>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</si>
  <si>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</si>
  <si>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</si>
  <si>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</si>
  <si>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>银行贷款</t>
  </si>
  <si>
    <t xml:space="preserve">项目单位自筹（含贷款）   </t>
  </si>
  <si>
    <t>其他资金</t>
  </si>
  <si>
    <t>受益脱贫户数</t>
  </si>
  <si>
    <t>受益脱贫人数</t>
  </si>
  <si>
    <t>行次</t>
  </si>
  <si>
    <t>十一、双湖县合计</t>
  </si>
  <si>
    <t>（一）发展生产（含产业）类</t>
  </si>
  <si>
    <t>双湖县</t>
  </si>
  <si>
    <t>高标准养殖基地建设项目</t>
  </si>
  <si>
    <t>措折罗玛镇2、3、4、5、6、7村协德乡1、3、5村、巴岭乡1、3、4村、多玛乡2村。</t>
  </si>
  <si>
    <t>建设10栋高标准养殖基地、建设棚圈羔宫等14580㎡、固定式动物检疫注射栏3438㎡、生产多功能区等1230㎡；</t>
  </si>
  <si>
    <t>农业农村局</t>
  </si>
  <si>
    <t>次仁达瓦</t>
  </si>
  <si>
    <t>7个月</t>
  </si>
  <si>
    <t>2022年中央财政衔接推进乡村振兴补助资金564.4万元，其中中央少数民族发展资金234.42万元，自治区少数民族发展资金201.18万元。</t>
  </si>
  <si>
    <t>中央少数民族发展资金234.42万元；自治区少数民族发展资金201.18万元。</t>
  </si>
  <si>
    <t>牲畜四季流动畜圈项目建设</t>
  </si>
  <si>
    <t>31个行政村</t>
  </si>
  <si>
    <t>31个村制作110个60㎡规格的流动畜圈，材料以羊毛绳、帆布、钢管、支架、接扣为主。</t>
  </si>
  <si>
    <t>县乡村振兴局</t>
  </si>
  <si>
    <t>扎巴</t>
  </si>
  <si>
    <t>4个月</t>
  </si>
  <si>
    <t>中央“三区三洲”资金，县级财政衔接资金</t>
  </si>
  <si>
    <t>牲畜过冬盖布制作项目</t>
  </si>
  <si>
    <t>北部3个乡制作以帆布、羊毛绳为材料牲畜盖布3360件。</t>
  </si>
  <si>
    <t>县级财政衔接资金</t>
  </si>
  <si>
    <t>（二）生态岗位类</t>
  </si>
  <si>
    <t>双湖县2022年生态岗位项目</t>
  </si>
  <si>
    <t>主要用于巩固脱贫攻坚生态补偿岗位奖励</t>
  </si>
  <si>
    <t>12个月</t>
  </si>
  <si>
    <t>2022/11月</t>
  </si>
  <si>
    <t>生态岗位补助资金</t>
  </si>
  <si>
    <t>（三）、贷款贴息类</t>
  </si>
  <si>
    <t>易地搬迁贴息资金</t>
  </si>
  <si>
    <t>用于易地搬迁贴息资金</t>
  </si>
  <si>
    <t>双湖县人民政府</t>
  </si>
  <si>
    <t>周希山</t>
  </si>
  <si>
    <t>2022中央（自治区）衔接推进乡村振兴补助资金、</t>
  </si>
  <si>
    <t>（四）培训类</t>
  </si>
  <si>
    <t>森布日搬迁点技能培训项目（以工代赈方式）</t>
  </si>
  <si>
    <t>对搬迁点30名未就业高校毕业生和“两后生”开展以苹果洗选、入库、车间管理为主的以工代赈技能培训。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</si>
</sst>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);[Red]\(0.00\)"/>
    <numFmt numFmtId="178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name val="方正小标宋简体"/>
      <charset val="134"/>
    </font>
    <font>
      <b/>
      <sz val="10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i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protection locked="0"/>
    </xf>
    <xf numFmtId="0" fontId="9" fillId="0" borderId="0">
      <protection locked="0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protection locked="0"/>
    </xf>
    <xf numFmtId="0" fontId="0" fillId="7" borderId="6" applyNumberFormat="0" applyFont="0" applyAlignment="0" applyProtection="0">
      <alignment vertical="center"/>
    </xf>
    <xf numFmtId="0" fontId="12" fillId="0" borderId="0">
      <protection locked="0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0" fillId="0" borderId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9" fillId="0" borderId="0">
      <protection locked="0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>
      <protection locked="0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>
      <protection locked="0"/>
    </xf>
    <xf numFmtId="0" fontId="10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14" fillId="33" borderId="0" applyNumberFormat="0" applyBorder="0" applyAlignment="0" applyProtection="0">
      <alignment vertical="center"/>
    </xf>
    <xf numFmtId="0" fontId="12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NumberFormat="1" applyFont="1" applyFill="1" applyBorder="1" applyAlignment="1" applyProtection="1">
      <alignment horizontal="center" vertical="center" wrapText="1"/>
    </xf>
    <xf numFmtId="0" fontId="3" fillId="0" borderId="0" xfId="40" applyNumberFormat="1" applyFont="1" applyFill="1" applyBorder="1" applyAlignment="1" applyProtection="1">
      <alignment horizontal="center" vertical="center" wrapText="1"/>
    </xf>
    <xf numFmtId="0" fontId="4" fillId="0" borderId="1" xfId="4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4" fillId="0" borderId="1" xfId="4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57" fontId="5" fillId="0" borderId="1" xfId="62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 applyProtection="1">
      <alignment horizontal="center" vertical="center" wrapText="1"/>
    </xf>
    <xf numFmtId="0" fontId="3" fillId="0" borderId="0" xfId="40" applyNumberFormat="1" applyFont="1" applyFill="1" applyAlignment="1" applyProtection="1">
      <alignment horizontal="center" vertical="center" wrapText="1"/>
    </xf>
    <xf numFmtId="177" fontId="4" fillId="0" borderId="1" xfId="4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178" fontId="2" fillId="0" borderId="0" xfId="40" applyNumberFormat="1" applyFont="1" applyFill="1" applyBorder="1" applyAlignment="1" applyProtection="1">
      <alignment horizontal="center" vertical="center" wrapText="1"/>
    </xf>
    <xf numFmtId="31" fontId="3" fillId="0" borderId="0" xfId="40" applyNumberFormat="1" applyFont="1" applyFill="1" applyAlignment="1" applyProtection="1">
      <alignment horizontal="center" vertical="center" wrapText="1"/>
    </xf>
    <xf numFmtId="178" fontId="3" fillId="0" borderId="0" xfId="40" applyNumberFormat="1" applyFont="1" applyFill="1" applyBorder="1" applyAlignment="1" applyProtection="1">
      <alignment horizontal="center" vertical="center" wrapText="1"/>
    </xf>
    <xf numFmtId="178" fontId="4" fillId="0" borderId="1" xfId="4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71">
    <cellStyle name="常规" xfId="0" builtinId="0"/>
    <cellStyle name="货币[0]" xfId="1" builtinId="7"/>
    <cellStyle name="常规 2 2 2 2" xfId="2"/>
    <cellStyle name="常规_副本西藏自治区贫困县统筹整合使用财政涉农资金情况统计表（模版）参考表" xfId="3"/>
    <cellStyle name="20% - 强调文字颜色 3" xfId="4" builtinId="38"/>
    <cellStyle name="输入" xfId="5" builtinId="20"/>
    <cellStyle name="货币" xfId="6" builtinId="4"/>
    <cellStyle name="常规 14 10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73" xfId="16"/>
    <cellStyle name="注释" xfId="17" builtinId="10"/>
    <cellStyle name="常规 63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常规 75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5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强调文字颜色 2 7 4 4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33 2" xfId="56"/>
    <cellStyle name="40% - 强调文字颜色 6" xfId="57" builtinId="51"/>
    <cellStyle name="常规_项目投入明细_8" xfId="58"/>
    <cellStyle name="60% - 强调文字颜色 6" xfId="59" builtinId="52"/>
    <cellStyle name="常规 62 2" xfId="60"/>
    <cellStyle name="常规_产业" xfId="61"/>
    <cellStyle name="常规 51 2" xfId="62"/>
    <cellStyle name="常规 2" xfId="63"/>
    <cellStyle name="常规 6 2" xfId="64"/>
    <cellStyle name="常规 2 10" xfId="65"/>
    <cellStyle name="常规 25" xfId="66"/>
    <cellStyle name="常规 133" xfId="67"/>
    <cellStyle name="常规 21" xfId="68"/>
    <cellStyle name="常规 24" xfId="69"/>
    <cellStyle name="常规_Sheet1_83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"/>
  <sheetViews>
    <sheetView tabSelected="1" view="pageBreakPreview" zoomScale="69" zoomScaleNormal="100" workbookViewId="0">
      <selection activeCell="C16" sqref="C16"/>
    </sheetView>
  </sheetViews>
  <sheetFormatPr defaultColWidth="9" defaultRowHeight="13.5"/>
  <cols>
    <col min="1" max="2" width="9" style="1"/>
    <col min="3" max="3" width="19.125" style="1" customWidth="1"/>
    <col min="4" max="4" width="16.3" style="1" customWidth="1"/>
    <col min="5" max="5" width="38.7666666666667" style="1" customWidth="1"/>
    <col min="6" max="6" width="18.3416666666667" style="1" customWidth="1"/>
    <col min="7" max="7" width="11.7666666666667" style="1" customWidth="1"/>
    <col min="8" max="8" width="12.9833333333333" style="1" customWidth="1"/>
    <col min="9" max="9" width="14.125" style="1" customWidth="1"/>
    <col min="10" max="10" width="25.5416666666667" style="1" customWidth="1"/>
    <col min="11" max="13" width="11.625" style="1"/>
    <col min="14" max="14" width="10.375" style="1"/>
    <col min="15" max="15" width="9" style="1"/>
    <col min="16" max="16" width="9.25" style="1"/>
    <col min="17" max="25" width="9" style="1"/>
    <col min="26" max="26" width="12.175" style="1" customWidth="1"/>
    <col min="27" max="16384" width="9" style="1"/>
  </cols>
  <sheetData>
    <row r="1" s="1" customFormat="1" ht="47.25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4"/>
      <c r="T1" s="24"/>
      <c r="U1" s="24"/>
      <c r="V1" s="24"/>
      <c r="W1" s="24"/>
      <c r="X1" s="24"/>
      <c r="Y1" s="24"/>
      <c r="Z1" s="2"/>
    </row>
    <row r="2" s="1" customFormat="1" ht="24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20"/>
      <c r="N2" s="3"/>
      <c r="O2" s="3"/>
      <c r="P2" s="3"/>
      <c r="Q2" s="3"/>
      <c r="R2" s="25">
        <v>44772</v>
      </c>
      <c r="S2" s="20"/>
      <c r="T2" s="20"/>
      <c r="U2" s="20"/>
      <c r="V2" s="20"/>
      <c r="W2" s="26"/>
      <c r="X2" s="26"/>
      <c r="Y2" s="26" t="s">
        <v>2</v>
      </c>
      <c r="Z2" s="3"/>
    </row>
    <row r="3" s="1" customFormat="1" spans="1:26">
      <c r="A3" s="4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  <c r="L3" s="4" t="s">
        <v>13</v>
      </c>
      <c r="M3" s="4"/>
      <c r="N3" s="4"/>
      <c r="O3" s="4"/>
      <c r="P3" s="4"/>
      <c r="Q3" s="4"/>
      <c r="R3" s="4"/>
      <c r="S3" s="4"/>
      <c r="T3" s="4"/>
      <c r="U3" s="27" t="s">
        <v>14</v>
      </c>
      <c r="V3" s="27" t="s">
        <v>15</v>
      </c>
      <c r="W3" s="27" t="s">
        <v>16</v>
      </c>
      <c r="X3" s="27" t="s">
        <v>17</v>
      </c>
      <c r="Y3" s="27"/>
      <c r="Z3" s="27" t="s">
        <v>18</v>
      </c>
    </row>
    <row r="4" s="1" customFormat="1" ht="40.5" spans="1:26">
      <c r="A4" s="4"/>
      <c r="B4" s="4"/>
      <c r="C4" s="5"/>
      <c r="D4" s="4"/>
      <c r="E4" s="4"/>
      <c r="F4" s="4"/>
      <c r="G4" s="4"/>
      <c r="H4" s="4"/>
      <c r="I4" s="4"/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4" t="s">
        <v>26</v>
      </c>
      <c r="R4" s="4" t="s">
        <v>27</v>
      </c>
      <c r="S4" s="27" t="s">
        <v>28</v>
      </c>
      <c r="T4" s="27" t="s">
        <v>29</v>
      </c>
      <c r="U4" s="27"/>
      <c r="V4" s="27"/>
      <c r="W4" s="27"/>
      <c r="X4" s="27" t="s">
        <v>30</v>
      </c>
      <c r="Y4" s="27" t="s">
        <v>31</v>
      </c>
      <c r="Z4" s="27"/>
    </row>
    <row r="5" s="1" customFormat="1" spans="1:26">
      <c r="A5" s="4" t="s">
        <v>32</v>
      </c>
      <c r="B5" s="4">
        <v>1</v>
      </c>
      <c r="C5" s="5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27">
        <v>18</v>
      </c>
      <c r="T5" s="27">
        <v>19</v>
      </c>
      <c r="U5" s="27">
        <v>20</v>
      </c>
      <c r="V5" s="27">
        <v>21</v>
      </c>
      <c r="W5" s="27">
        <v>22</v>
      </c>
      <c r="X5" s="27">
        <v>23</v>
      </c>
      <c r="Y5" s="27">
        <v>24</v>
      </c>
      <c r="Z5" s="4">
        <v>25</v>
      </c>
    </row>
    <row r="6" s="1" customFormat="1" spans="1:26">
      <c r="A6" s="6" t="s">
        <v>33</v>
      </c>
      <c r="B6" s="6"/>
      <c r="C6" s="6"/>
      <c r="D6" s="6"/>
      <c r="E6" s="6">
        <v>6</v>
      </c>
      <c r="F6" s="6"/>
      <c r="G6" s="6"/>
      <c r="H6" s="6"/>
      <c r="I6" s="6"/>
      <c r="J6" s="6"/>
      <c r="K6" s="6">
        <f t="shared" ref="K6:P6" si="0">K7+K11+K13+K15</f>
        <v>3669.95</v>
      </c>
      <c r="L6" s="6">
        <f t="shared" si="0"/>
        <v>3669.95</v>
      </c>
      <c r="M6" s="6">
        <f t="shared" si="0"/>
        <v>2260.97</v>
      </c>
      <c r="N6" s="6">
        <f t="shared" si="0"/>
        <v>1058.98</v>
      </c>
      <c r="O6" s="6">
        <f t="shared" si="0"/>
        <v>0</v>
      </c>
      <c r="P6" s="6">
        <f t="shared" si="0"/>
        <v>350</v>
      </c>
      <c r="Q6" s="6">
        <v>0</v>
      </c>
      <c r="R6" s="6">
        <v>0</v>
      </c>
      <c r="S6" s="6">
        <v>0</v>
      </c>
      <c r="T6" s="6">
        <v>0</v>
      </c>
      <c r="U6" s="6"/>
      <c r="V6" s="6"/>
      <c r="W6" s="6"/>
      <c r="X6" s="6"/>
      <c r="Y6" s="6"/>
      <c r="Z6" s="6"/>
    </row>
    <row r="7" s="1" customFormat="1" spans="1:26">
      <c r="A7" s="6" t="s">
        <v>34</v>
      </c>
      <c r="B7" s="6"/>
      <c r="C7" s="6"/>
      <c r="D7" s="6"/>
      <c r="E7" s="6">
        <v>3</v>
      </c>
      <c r="F7" s="6"/>
      <c r="G7" s="6"/>
      <c r="H7" s="6"/>
      <c r="I7" s="6"/>
      <c r="J7" s="6"/>
      <c r="K7" s="6">
        <v>1325.4</v>
      </c>
      <c r="L7" s="6">
        <v>1325.4</v>
      </c>
      <c r="M7" s="6">
        <v>804.22</v>
      </c>
      <c r="N7" s="6">
        <v>201.18</v>
      </c>
      <c r="O7" s="6">
        <v>0</v>
      </c>
      <c r="P7" s="6">
        <v>320</v>
      </c>
      <c r="Q7" s="6">
        <v>0</v>
      </c>
      <c r="R7" s="6">
        <v>0</v>
      </c>
      <c r="S7" s="6">
        <v>0</v>
      </c>
      <c r="T7" s="6">
        <v>0</v>
      </c>
      <c r="U7" s="6"/>
      <c r="V7" s="6"/>
      <c r="W7" s="6"/>
      <c r="X7" s="6"/>
      <c r="Y7" s="6"/>
      <c r="Z7" s="6"/>
    </row>
    <row r="8" s="1" customFormat="1" ht="94.5" spans="1:26">
      <c r="A8" s="5">
        <v>1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7" t="s">
        <v>41</v>
      </c>
      <c r="I8" s="7">
        <v>44896</v>
      </c>
      <c r="J8" s="5" t="s">
        <v>42</v>
      </c>
      <c r="K8" s="5">
        <v>1000</v>
      </c>
      <c r="L8" s="5">
        <v>1000</v>
      </c>
      <c r="M8" s="5">
        <v>798.82</v>
      </c>
      <c r="N8" s="5">
        <v>201.18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28">
        <v>0</v>
      </c>
      <c r="U8" s="28"/>
      <c r="V8" s="28">
        <v>1083</v>
      </c>
      <c r="W8" s="28">
        <v>4432</v>
      </c>
      <c r="X8" s="28">
        <v>1083</v>
      </c>
      <c r="Y8" s="28">
        <v>4432</v>
      </c>
      <c r="Z8" s="5" t="s">
        <v>43</v>
      </c>
    </row>
    <row r="9" s="1" customFormat="1" ht="36" customHeight="1" spans="1:26">
      <c r="A9" s="8">
        <v>2</v>
      </c>
      <c r="B9" s="8" t="s">
        <v>35</v>
      </c>
      <c r="C9" s="8" t="s">
        <v>44</v>
      </c>
      <c r="D9" s="8" t="s">
        <v>45</v>
      </c>
      <c r="E9" s="9" t="s">
        <v>46</v>
      </c>
      <c r="F9" s="8" t="s">
        <v>47</v>
      </c>
      <c r="G9" s="8" t="s">
        <v>48</v>
      </c>
      <c r="H9" s="10" t="s">
        <v>49</v>
      </c>
      <c r="I9" s="10">
        <v>44866</v>
      </c>
      <c r="J9" s="9" t="s">
        <v>50</v>
      </c>
      <c r="K9" s="9">
        <v>275</v>
      </c>
      <c r="L9" s="9">
        <v>275</v>
      </c>
      <c r="M9" s="9">
        <v>5.4</v>
      </c>
      <c r="N9" s="9">
        <v>0</v>
      </c>
      <c r="O9" s="9">
        <v>0</v>
      </c>
      <c r="P9" s="9">
        <v>269.6</v>
      </c>
      <c r="Q9" s="9">
        <v>0</v>
      </c>
      <c r="R9" s="9">
        <v>0</v>
      </c>
      <c r="S9" s="9">
        <v>0</v>
      </c>
      <c r="T9" s="9">
        <v>0</v>
      </c>
      <c r="U9" s="9"/>
      <c r="V9" s="9"/>
      <c r="W9" s="9"/>
      <c r="X9" s="9">
        <v>1203</v>
      </c>
      <c r="Y9" s="9">
        <v>5022</v>
      </c>
      <c r="Z9" s="9"/>
    </row>
    <row r="10" s="1" customFormat="1" ht="27" spans="1:26">
      <c r="A10" s="8">
        <v>3</v>
      </c>
      <c r="B10" s="8" t="s">
        <v>35</v>
      </c>
      <c r="C10" s="8" t="s">
        <v>51</v>
      </c>
      <c r="D10" s="8" t="s">
        <v>45</v>
      </c>
      <c r="E10" s="9" t="s">
        <v>52</v>
      </c>
      <c r="F10" s="8" t="s">
        <v>47</v>
      </c>
      <c r="G10" s="8" t="s">
        <v>48</v>
      </c>
      <c r="H10" s="10" t="s">
        <v>49</v>
      </c>
      <c r="I10" s="10">
        <v>44866</v>
      </c>
      <c r="J10" s="9" t="s">
        <v>53</v>
      </c>
      <c r="K10" s="9">
        <v>50.4</v>
      </c>
      <c r="L10" s="9">
        <v>50.4</v>
      </c>
      <c r="M10" s="9">
        <v>0</v>
      </c>
      <c r="N10" s="9">
        <v>0</v>
      </c>
      <c r="O10" s="9">
        <v>0</v>
      </c>
      <c r="P10" s="9">
        <v>50.4</v>
      </c>
      <c r="Q10" s="9">
        <v>0</v>
      </c>
      <c r="R10" s="9">
        <v>0</v>
      </c>
      <c r="S10" s="9">
        <v>0</v>
      </c>
      <c r="T10" s="9">
        <v>0</v>
      </c>
      <c r="U10" s="9"/>
      <c r="V10" s="9">
        <v>0</v>
      </c>
      <c r="W10" s="9">
        <v>0</v>
      </c>
      <c r="X10" s="9">
        <v>208</v>
      </c>
      <c r="Y10" s="9">
        <v>904</v>
      </c>
      <c r="Z10" s="9"/>
    </row>
    <row r="11" s="1" customFormat="1" ht="28" customHeight="1" spans="1:26">
      <c r="A11" s="11" t="s">
        <v>54</v>
      </c>
      <c r="B11" s="11"/>
      <c r="C11" s="11"/>
      <c r="D11" s="11"/>
      <c r="E11" s="12">
        <v>1</v>
      </c>
      <c r="F11" s="13"/>
      <c r="G11" s="13"/>
      <c r="H11" s="14"/>
      <c r="I11" s="14"/>
      <c r="J11" s="8"/>
      <c r="K11" s="21">
        <v>521.15</v>
      </c>
      <c r="L11" s="21">
        <v>521.15</v>
      </c>
      <c r="M11" s="21">
        <v>521.15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/>
      <c r="V11" s="21"/>
      <c r="W11" s="21"/>
      <c r="X11" s="21"/>
      <c r="Y11" s="21"/>
      <c r="Z11" s="21"/>
    </row>
    <row r="12" s="1" customFormat="1" ht="27" spans="1:26">
      <c r="A12" s="8">
        <v>4</v>
      </c>
      <c r="B12" s="8" t="s">
        <v>35</v>
      </c>
      <c r="C12" s="8" t="s">
        <v>55</v>
      </c>
      <c r="D12" s="8" t="s">
        <v>35</v>
      </c>
      <c r="E12" s="9" t="s">
        <v>56</v>
      </c>
      <c r="F12" s="9" t="s">
        <v>47</v>
      </c>
      <c r="G12" s="9" t="s">
        <v>48</v>
      </c>
      <c r="H12" s="10" t="s">
        <v>57</v>
      </c>
      <c r="I12" s="22" t="s">
        <v>58</v>
      </c>
      <c r="J12" s="9" t="s">
        <v>59</v>
      </c>
      <c r="K12" s="9">
        <v>521.15</v>
      </c>
      <c r="L12" s="9">
        <v>521.15</v>
      </c>
      <c r="M12" s="9">
        <v>521.15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/>
      <c r="V12" s="9"/>
      <c r="W12" s="9"/>
      <c r="X12" s="9">
        <v>1489</v>
      </c>
      <c r="Y12" s="9">
        <v>1489</v>
      </c>
      <c r="Z12" s="9"/>
    </row>
    <row r="13" s="1" customFormat="1" ht="21" customHeight="1" spans="1:26">
      <c r="A13" s="15" t="s">
        <v>60</v>
      </c>
      <c r="B13" s="16"/>
      <c r="C13" s="16"/>
      <c r="D13" s="17"/>
      <c r="E13" s="12">
        <v>1</v>
      </c>
      <c r="F13" s="12"/>
      <c r="G13" s="12"/>
      <c r="H13" s="18"/>
      <c r="I13" s="18"/>
      <c r="J13" s="12"/>
      <c r="K13" s="12">
        <v>1793.4</v>
      </c>
      <c r="L13" s="12">
        <v>1793.4</v>
      </c>
      <c r="M13" s="12">
        <v>935.6</v>
      </c>
      <c r="N13" s="12">
        <v>857.8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/>
      <c r="X13" s="12"/>
      <c r="Y13" s="12"/>
      <c r="Z13" s="12"/>
    </row>
    <row r="14" s="1" customFormat="1" ht="27" spans="1:26">
      <c r="A14" s="5">
        <v>5</v>
      </c>
      <c r="B14" s="5" t="s">
        <v>35</v>
      </c>
      <c r="C14" s="5" t="s">
        <v>61</v>
      </c>
      <c r="D14" s="5" t="s">
        <v>35</v>
      </c>
      <c r="E14" s="5" t="s">
        <v>62</v>
      </c>
      <c r="F14" s="5" t="s">
        <v>63</v>
      </c>
      <c r="G14" s="5" t="s">
        <v>64</v>
      </c>
      <c r="H14" s="7" t="s">
        <v>41</v>
      </c>
      <c r="I14" s="7">
        <v>44896</v>
      </c>
      <c r="J14" s="5" t="s">
        <v>65</v>
      </c>
      <c r="K14" s="5">
        <v>1793.4</v>
      </c>
      <c r="L14" s="5">
        <v>1793.4</v>
      </c>
      <c r="M14" s="5">
        <v>935.6</v>
      </c>
      <c r="N14" s="5">
        <v>857.8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8">
        <v>0</v>
      </c>
      <c r="U14" s="28"/>
      <c r="V14" s="28">
        <v>706</v>
      </c>
      <c r="W14" s="28">
        <v>2620</v>
      </c>
      <c r="X14" s="28">
        <v>706</v>
      </c>
      <c r="Y14" s="28">
        <v>2620</v>
      </c>
      <c r="Z14" s="5"/>
    </row>
    <row r="15" s="1" customFormat="1" ht="23" customHeight="1" spans="1:26">
      <c r="A15" s="11" t="s">
        <v>66</v>
      </c>
      <c r="B15" s="11"/>
      <c r="C15" s="11"/>
      <c r="D15" s="11"/>
      <c r="E15" s="11">
        <v>1</v>
      </c>
      <c r="F15" s="8"/>
      <c r="G15" s="19"/>
      <c r="H15" s="19"/>
      <c r="I15" s="23"/>
      <c r="J15" s="13"/>
      <c r="K15" s="21">
        <v>30</v>
      </c>
      <c r="L15" s="21">
        <v>30</v>
      </c>
      <c r="M15" s="21">
        <v>0</v>
      </c>
      <c r="N15" s="21">
        <v>0</v>
      </c>
      <c r="O15" s="21">
        <v>0</v>
      </c>
      <c r="P15" s="21">
        <v>30</v>
      </c>
      <c r="Q15" s="21">
        <v>0</v>
      </c>
      <c r="R15" s="21">
        <v>0</v>
      </c>
      <c r="S15" s="21">
        <v>0</v>
      </c>
      <c r="T15" s="21">
        <v>0</v>
      </c>
      <c r="U15" s="21"/>
      <c r="V15" s="21"/>
      <c r="W15" s="21"/>
      <c r="X15" s="21"/>
      <c r="Y15" s="21"/>
      <c r="Z15" s="21"/>
    </row>
    <row r="16" s="1" customFormat="1" ht="40.5" spans="1:26">
      <c r="A16" s="8">
        <v>6</v>
      </c>
      <c r="B16" s="8" t="s">
        <v>35</v>
      </c>
      <c r="C16" s="8" t="s">
        <v>67</v>
      </c>
      <c r="D16" s="8" t="s">
        <v>35</v>
      </c>
      <c r="E16" s="9" t="s">
        <v>68</v>
      </c>
      <c r="F16" s="8" t="s">
        <v>47</v>
      </c>
      <c r="G16" s="8" t="s">
        <v>48</v>
      </c>
      <c r="H16" s="10" t="s">
        <v>49</v>
      </c>
      <c r="I16" s="10">
        <v>44866</v>
      </c>
      <c r="J16" s="9" t="s">
        <v>53</v>
      </c>
      <c r="K16" s="9">
        <v>30</v>
      </c>
      <c r="L16" s="9">
        <v>30</v>
      </c>
      <c r="M16" s="9">
        <v>0</v>
      </c>
      <c r="N16" s="9">
        <v>0</v>
      </c>
      <c r="O16" s="9">
        <v>0</v>
      </c>
      <c r="P16" s="9">
        <v>30</v>
      </c>
      <c r="Q16" s="9">
        <v>0</v>
      </c>
      <c r="R16" s="9">
        <v>0</v>
      </c>
      <c r="S16" s="9">
        <v>0</v>
      </c>
      <c r="T16" s="9">
        <v>0</v>
      </c>
      <c r="U16" s="9"/>
      <c r="V16" s="9"/>
      <c r="W16" s="9"/>
      <c r="X16" s="9">
        <v>30</v>
      </c>
      <c r="Y16" s="9">
        <v>30</v>
      </c>
      <c r="Z16" s="9"/>
    </row>
  </sheetData>
  <mergeCells count="25">
    <mergeCell ref="A1:Z1"/>
    <mergeCell ref="A2:D2"/>
    <mergeCell ref="L2:M2"/>
    <mergeCell ref="R2:V2"/>
    <mergeCell ref="J3:K3"/>
    <mergeCell ref="L3:T3"/>
    <mergeCell ref="X3:Y3"/>
    <mergeCell ref="A6:D6"/>
    <mergeCell ref="A7:D7"/>
    <mergeCell ref="A11:D11"/>
    <mergeCell ref="A13:D13"/>
    <mergeCell ref="A15:D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V3:V4"/>
    <mergeCell ref="W3:W4"/>
    <mergeCell ref="Z3:Z4"/>
  </mergeCells>
  <pageMargins left="0.7" right="0.7" top="0.75" bottom="0.75" header="0.3" footer="0.3"/>
  <pageSetup paperSize="8" scale="5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那曲市2022年全口径脱贫县财政涉农统筹整合资金项目汇总表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2022-08-02T14:32:00Z</dcterms:created>
  <dcterms:modified xsi:type="dcterms:W3CDTF">2022-12-08T04:30:16Z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0B155327849344019C2AA8A6431E8B73</vt:lpwstr>
  </property>
  <property fmtid="{D5CDD505-2E9C-101B-9397-08002B2CF9AE}" pid="3" name="KSOProductBuildVer">
    <vt:lpwstr>2052-11.1.0.12980</vt:lpwstr>
  </property>
</Properties>
</file>